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2540" activeTab="1"/>
  </bookViews>
  <sheets>
    <sheet name="项目预算表" sheetId="18" r:id="rId1"/>
    <sheet name="项目预算表模板（举例）" sheetId="20" r:id="rId2"/>
  </sheets>
  <definedNames>
    <definedName name="LAST_MODIFIED" localSheetId="1">#REF!</definedName>
    <definedName name="LAST_MODIFIED">#REF!</definedName>
  </definedNames>
  <calcPr calcId="144525"/>
</workbook>
</file>

<file path=xl/sharedStrings.xml><?xml version="1.0" encoding="utf-8"?>
<sst xmlns="http://schemas.openxmlformats.org/spreadsheetml/2006/main" count="442" uniqueCount="203">
  <si>
    <t>附件2</t>
  </si>
  <si>
    <t>2023年陕西省妇联“秦女子”公益创投项目预算表</t>
  </si>
  <si>
    <t>项目名称：</t>
  </si>
  <si>
    <t>项目期间：</t>
  </si>
  <si>
    <t>2023年 月  日至2024年 月  日</t>
  </si>
  <si>
    <t>项目编号（由项目办统一编写）：</t>
  </si>
  <si>
    <t>总金额：</t>
  </si>
  <si>
    <t>申请金额：</t>
  </si>
  <si>
    <t>配套金额：</t>
  </si>
  <si>
    <t>配套资金比例</t>
  </si>
  <si>
    <t>类别</t>
  </si>
  <si>
    <t>预算内容</t>
  </si>
  <si>
    <t>费用详细说明</t>
  </si>
  <si>
    <t>预算金额</t>
  </si>
  <si>
    <t>配套金额</t>
  </si>
  <si>
    <t>备注（数量说明或用途说明）</t>
  </si>
  <si>
    <t>数量</t>
  </si>
  <si>
    <t>单位</t>
  </si>
  <si>
    <t>（元）</t>
  </si>
  <si>
    <t>一</t>
  </si>
  <si>
    <t>项目活动</t>
  </si>
  <si>
    <t>目标1：</t>
  </si>
  <si>
    <t>A</t>
  </si>
  <si>
    <t>活动1:</t>
  </si>
  <si>
    <t>A.1</t>
  </si>
  <si>
    <t>A.2</t>
  </si>
  <si>
    <t>A项小计</t>
  </si>
  <si>
    <t>B</t>
  </si>
  <si>
    <t>活动2:</t>
  </si>
  <si>
    <t>B.1</t>
  </si>
  <si>
    <t>B.2</t>
  </si>
  <si>
    <t>B项小计</t>
  </si>
  <si>
    <t>目标2：</t>
  </si>
  <si>
    <t>C</t>
  </si>
  <si>
    <t>活动3：</t>
  </si>
  <si>
    <t>C.1</t>
  </si>
  <si>
    <t>C.2</t>
  </si>
  <si>
    <t>C项小计</t>
  </si>
  <si>
    <t>D</t>
  </si>
  <si>
    <t>活动4:</t>
  </si>
  <si>
    <t>D.1</t>
  </si>
  <si>
    <t>D.2</t>
  </si>
  <si>
    <t>D项小计</t>
  </si>
  <si>
    <t>E</t>
  </si>
  <si>
    <t>活动5:</t>
  </si>
  <si>
    <t>E.1</t>
  </si>
  <si>
    <t>E.2</t>
  </si>
  <si>
    <t>E项小计</t>
  </si>
  <si>
    <t>目标3：</t>
  </si>
  <si>
    <t>F</t>
  </si>
  <si>
    <t>活动6：</t>
  </si>
  <si>
    <t>F.1</t>
  </si>
  <si>
    <t>F.2</t>
  </si>
  <si>
    <t>F项小计</t>
  </si>
  <si>
    <t>目标4：</t>
  </si>
  <si>
    <t>G</t>
  </si>
  <si>
    <t>活动7:</t>
  </si>
  <si>
    <t>G.1</t>
  </si>
  <si>
    <t>G.2</t>
  </si>
  <si>
    <t>G项小计</t>
  </si>
  <si>
    <t>二</t>
  </si>
  <si>
    <t>监测评价</t>
  </si>
  <si>
    <t>H</t>
  </si>
  <si>
    <t>日常监测和评估所产生的费用</t>
  </si>
  <si>
    <t>H.1</t>
  </si>
  <si>
    <t>H项小计</t>
  </si>
  <si>
    <t>三</t>
  </si>
  <si>
    <t>政策性建议和影响（如适用）</t>
  </si>
  <si>
    <t>I</t>
  </si>
  <si>
    <t>为提供政策建议或形成社会影响所产生的费用</t>
  </si>
  <si>
    <t>I.1</t>
  </si>
  <si>
    <t>I项小计</t>
  </si>
  <si>
    <t xml:space="preserve"> 四</t>
  </si>
  <si>
    <t>人员报酬</t>
  </si>
  <si>
    <t>J</t>
  </si>
  <si>
    <t>参与项目的人员报酬</t>
  </si>
  <si>
    <t>J.1</t>
  </si>
  <si>
    <t>J项小计</t>
  </si>
  <si>
    <t xml:space="preserve"> 五</t>
  </si>
  <si>
    <t>行政办公费</t>
  </si>
  <si>
    <t>K</t>
  </si>
  <si>
    <t>项目日常行政办公所需的费用</t>
  </si>
  <si>
    <t>K.1</t>
  </si>
  <si>
    <t>K项小计</t>
  </si>
  <si>
    <t>六</t>
  </si>
  <si>
    <t>不可预见费用</t>
  </si>
  <si>
    <t>总计</t>
  </si>
  <si>
    <t>申请金额+配套金额</t>
  </si>
  <si>
    <t>各项费用占申请总金额的比例</t>
  </si>
  <si>
    <t>人员工资</t>
  </si>
  <si>
    <t>专家劳务费</t>
  </si>
  <si>
    <t>日常监测评价</t>
  </si>
  <si>
    <t>1、表格中灰色部分为表格格式或者公式，请勿擅自更改。</t>
  </si>
  <si>
    <t>2、涉及到人员费用必须清晰列出，需要注明人员的工作量，专家和社工等专业人员请在备注栏注明其专业资质。</t>
  </si>
  <si>
    <t>3、涉及到场地费用必须清晰列出，注明使用天数及价格。</t>
  </si>
  <si>
    <t>4、若行、列不够，可以根据实际情况自行增加。</t>
  </si>
  <si>
    <t>5、若某项活动费用不用发生，可以不用填写，可删除空白行。</t>
  </si>
  <si>
    <t>附件4</t>
  </si>
  <si>
    <t>2023年陕西省妇联“秦女子”公益创投项目预算表(样例)</t>
  </si>
  <si>
    <t>XX绿色生活倡导项目</t>
  </si>
  <si>
    <t>2023年7月1日至2024年6月30日</t>
  </si>
  <si>
    <t>配套资金：</t>
  </si>
  <si>
    <t>目标1：XXXXXX</t>
  </si>
  <si>
    <t>活动1:提供性别和女性领导力培训（ 期， 人）</t>
  </si>
  <si>
    <t>元/天/人</t>
  </si>
  <si>
    <t>人</t>
  </si>
  <si>
    <t>天</t>
  </si>
  <si>
    <t>专家及协作者交通费</t>
  </si>
  <si>
    <t>A.3</t>
  </si>
  <si>
    <t>专家及协作者住宿费</t>
  </si>
  <si>
    <t>元/间·天</t>
  </si>
  <si>
    <t>间</t>
  </si>
  <si>
    <t>A.4</t>
  </si>
  <si>
    <t>参训人员餐费</t>
  </si>
  <si>
    <t>A.5</t>
  </si>
  <si>
    <t>培训资料用具等费</t>
  </si>
  <si>
    <t>元/期</t>
  </si>
  <si>
    <t>期</t>
  </si>
  <si>
    <t>活动2:组织基层妇联县外参访（ 次， 人）</t>
  </si>
  <si>
    <t>参访交通费用</t>
  </si>
  <si>
    <t>元/次</t>
  </si>
  <si>
    <t>次</t>
  </si>
  <si>
    <t>参访住宿费</t>
  </si>
  <si>
    <t>B.3</t>
  </si>
  <si>
    <t>餐费人员餐费</t>
  </si>
  <si>
    <t>B.4</t>
  </si>
  <si>
    <t>参访接待费</t>
  </si>
  <si>
    <t>目标2：XXXXXX</t>
  </si>
  <si>
    <t>活动3：开展一期社区动员培训，辅导基层妇联进行社区动员（ 期， 人）</t>
  </si>
  <si>
    <t>协作者交通费</t>
  </si>
  <si>
    <t>C.3</t>
  </si>
  <si>
    <t>C.4</t>
  </si>
  <si>
    <t>C.5</t>
  </si>
  <si>
    <t>活动4:开展“爱国卫生运动”（  次，参与人数  人）</t>
  </si>
  <si>
    <t>宣传资料</t>
  </si>
  <si>
    <t>协作者餐补</t>
  </si>
  <si>
    <t>元/人/天</t>
  </si>
  <si>
    <t>D.3</t>
  </si>
  <si>
    <t>活动奖品</t>
  </si>
  <si>
    <t>D.4</t>
  </si>
  <si>
    <t>工作人员交通费</t>
  </si>
  <si>
    <t>D.5</t>
  </si>
  <si>
    <t>工作人员住宿</t>
  </si>
  <si>
    <t>活动5:开展“最美家庭”评选活动（ 次，参与家庭 户）</t>
  </si>
  <si>
    <t>E.3</t>
  </si>
  <si>
    <t>E.4</t>
  </si>
  <si>
    <t>E.5</t>
  </si>
  <si>
    <t>活动6:开展“讲文明，树新风”宣传活动（ 次，参与人数 人）</t>
  </si>
  <si>
    <t>F.3</t>
  </si>
  <si>
    <t>活动小礼品</t>
  </si>
  <si>
    <t>F.4</t>
  </si>
  <si>
    <t>F.5</t>
  </si>
  <si>
    <t>活动7:开展“垃圾分类”活动（  次，参与人数  人）</t>
  </si>
  <si>
    <t>G.3</t>
  </si>
  <si>
    <t>G.4</t>
  </si>
  <si>
    <t>G.5</t>
  </si>
  <si>
    <t>目标3：XXXXXX</t>
  </si>
  <si>
    <t>活动8：村庄项目微创投大赛</t>
  </si>
  <si>
    <t>H.2</t>
  </si>
  <si>
    <t>H.3</t>
  </si>
  <si>
    <t>H.4</t>
  </si>
  <si>
    <t>协作者餐费</t>
  </si>
  <si>
    <t>H.5</t>
  </si>
  <si>
    <t>H.6</t>
  </si>
  <si>
    <t>大赛获奖项目支持费用</t>
  </si>
  <si>
    <t>元/项目</t>
  </si>
  <si>
    <t>个</t>
  </si>
  <si>
    <t>目标4：XXXXXX</t>
  </si>
  <si>
    <t>活动9:项目评估方法培训,组织村民对项目进行评估（ 次，参与人数 人）</t>
  </si>
  <si>
    <t>I.2</t>
  </si>
  <si>
    <t>I.3</t>
  </si>
  <si>
    <t>I.4</t>
  </si>
  <si>
    <t>I.5</t>
  </si>
  <si>
    <t>参与者餐补</t>
  </si>
  <si>
    <t>交通费</t>
  </si>
  <si>
    <t xml:space="preserve"> 元/人·次</t>
  </si>
  <si>
    <t>J.2</t>
  </si>
  <si>
    <t>住宿费</t>
  </si>
  <si>
    <t xml:space="preserve"> 元/人·天</t>
  </si>
  <si>
    <t>J.3</t>
  </si>
  <si>
    <t>伙食补贴</t>
  </si>
  <si>
    <t>K.2</t>
  </si>
  <si>
    <t>K.3</t>
  </si>
  <si>
    <t>L</t>
  </si>
  <si>
    <t>参与项目的人员工资</t>
  </si>
  <si>
    <t>L.1</t>
  </si>
  <si>
    <t>项目人员工资</t>
  </si>
  <si>
    <t xml:space="preserve"> 元/人·月</t>
  </si>
  <si>
    <t>月</t>
  </si>
  <si>
    <t>L项小计</t>
  </si>
  <si>
    <t>M</t>
  </si>
  <si>
    <t>M.1</t>
  </si>
  <si>
    <t>通讯费</t>
  </si>
  <si>
    <t>M.2</t>
  </si>
  <si>
    <t>办公用品及杂费</t>
  </si>
  <si>
    <t>M.3</t>
  </si>
  <si>
    <t>财务支持</t>
  </si>
  <si>
    <t xml:space="preserve"> 元/月</t>
  </si>
  <si>
    <t>M项小计</t>
  </si>
  <si>
    <t>填表说明：</t>
  </si>
  <si>
    <t>1、涉及到人员费用必须清晰列出，需要注明人员的工作量，专家和社工等专业人员请在备注栏注明其专业资质。</t>
  </si>
  <si>
    <t>2、涉及到场地费用必须清晰列出，注明使用天数及价格。</t>
  </si>
  <si>
    <t>3、可以根据项目设计实际情况，自行增加、删除相关行、列，修改费用内容。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</si>
</sst>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);[Red]\(#,##0\)"/>
    <numFmt numFmtId="178" formatCode="_ * #,##0_ ;_ * \-#,##0_ ;_ * &quot;-&quot;??_ ;_ @_ "/>
  </numFmts>
  <fonts count="39">
    <font>
      <sz val="12"/>
      <name val="宋体"/>
      <charset val="134"/>
    </font>
    <font>
      <b/>
      <sz val="14"/>
      <name val="宋体"/>
      <charset val="134"/>
    </font>
    <font>
      <b/>
      <sz val="10"/>
      <name val="楷体_GB2312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u val="singleAccounting"/>
      <sz val="10"/>
      <color indexed="8"/>
      <name val="宋体"/>
      <charset val="134"/>
    </font>
    <font>
      <b/>
      <sz val="10.5"/>
      <name val="宋体"/>
      <charset val="134"/>
    </font>
    <font>
      <b/>
      <sz val="10"/>
      <color rgb="FF000000"/>
      <name val="Calibri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8"/>
      <name val="MetaNormalLF-Rom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protection locked="0"/>
    </xf>
    <xf numFmtId="0" fontId="16" fillId="0" borderId="0" applyFont="0" applyFill="0" applyBorder="0" applyAlignment="0" applyProtection="0"/>
    <xf numFmtId="42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37" fontId="1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7" fillId="16" borderId="15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20" borderId="18" applyNumberFormat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33" fillId="21" borderId="19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38" fillId="0" borderId="0">
      <alignment vertical="center"/>
    </xf>
    <xf numFmtId="0" fontId="0" fillId="0" borderId="0">
      <protection locked="0"/>
    </xf>
    <xf numFmtId="43" fontId="38" fillId="0" borderId="0" applyFont="0" applyFill="0" applyBorder="0" applyAlignment="0" applyProtection="0">
      <alignment vertical="center"/>
    </xf>
  </cellStyleXfs>
  <cellXfs count="227">
    <xf numFmtId="0" fontId="0" fillId="0" borderId="0" xfId="0" applyAlignment="1">
      <alignment vertical="center"/>
      <protection locked="0"/>
    </xf>
    <xf numFmtId="0" fontId="0" fillId="0" borderId="0" xfId="58" applyFill="1" applyAlignment="1">
      <alignment vertical="center"/>
      <protection locked="0"/>
    </xf>
    <xf numFmtId="0" fontId="0" fillId="0" borderId="0" xfId="58" applyAlignment="1">
      <alignment vertical="center"/>
      <protection locked="0"/>
    </xf>
    <xf numFmtId="0" fontId="1" fillId="2" borderId="1" xfId="58" applyFont="1" applyFill="1" applyBorder="1" applyAlignment="1">
      <alignment horizontal="center" vertical="center"/>
      <protection locked="0"/>
    </xf>
    <xf numFmtId="176" fontId="2" fillId="0" borderId="1" xfId="58" applyNumberFormat="1" applyFont="1" applyFill="1" applyBorder="1" applyAlignment="1">
      <alignment horizontal="left" vertical="center"/>
      <protection locked="0"/>
    </xf>
    <xf numFmtId="176" fontId="2" fillId="0" borderId="2" xfId="58" applyNumberFormat="1" applyFont="1" applyFill="1" applyBorder="1" applyAlignment="1">
      <alignment horizontal="center" vertical="center"/>
      <protection locked="0"/>
    </xf>
    <xf numFmtId="176" fontId="2" fillId="0" borderId="3" xfId="58" applyNumberFormat="1" applyFont="1" applyFill="1" applyBorder="1" applyAlignment="1">
      <alignment horizontal="left" vertical="center"/>
      <protection locked="0"/>
    </xf>
    <xf numFmtId="176" fontId="2" fillId="0" borderId="4" xfId="58" applyNumberFormat="1" applyFont="1" applyFill="1" applyBorder="1" applyAlignment="1">
      <alignment horizontal="left" vertical="center"/>
      <protection locked="0"/>
    </xf>
    <xf numFmtId="176" fontId="2" fillId="0" borderId="3" xfId="58" applyNumberFormat="1" applyFont="1" applyBorder="1" applyAlignment="1">
      <alignment horizontal="center" vertical="center"/>
      <protection locked="0"/>
    </xf>
    <xf numFmtId="176" fontId="2" fillId="0" borderId="2" xfId="58" applyNumberFormat="1" applyFont="1" applyBorder="1" applyAlignment="1">
      <alignment horizontal="center" vertical="center"/>
      <protection locked="0"/>
    </xf>
    <xf numFmtId="176" fontId="2" fillId="0" borderId="4" xfId="58" applyNumberFormat="1" applyFont="1" applyBorder="1" applyAlignment="1">
      <alignment horizontal="center" vertical="center"/>
      <protection locked="0"/>
    </xf>
    <xf numFmtId="176" fontId="2" fillId="0" borderId="3" xfId="58" applyNumberFormat="1" applyFont="1" applyFill="1" applyBorder="1" applyAlignment="1">
      <alignment vertical="center"/>
      <protection locked="0"/>
    </xf>
    <xf numFmtId="176" fontId="2" fillId="0" borderId="1" xfId="58" applyNumberFormat="1" applyFont="1" applyFill="1" applyBorder="1" applyAlignment="1">
      <alignment horizontal="center" vertical="center"/>
      <protection locked="0"/>
    </xf>
    <xf numFmtId="0" fontId="3" fillId="0" borderId="3" xfId="58" applyFont="1" applyFill="1" applyBorder="1" applyAlignment="1" applyProtection="1">
      <alignment horizontal="center" vertical="center"/>
    </xf>
    <xf numFmtId="0" fontId="3" fillId="0" borderId="4" xfId="58" applyFont="1" applyFill="1" applyBorder="1" applyAlignment="1" applyProtection="1">
      <alignment horizontal="center" vertical="center"/>
    </xf>
    <xf numFmtId="4" fontId="3" fillId="0" borderId="3" xfId="58" applyNumberFormat="1" applyFont="1" applyFill="1" applyBorder="1" applyAlignment="1" applyProtection="1">
      <alignment horizontal="center" vertical="center"/>
    </xf>
    <xf numFmtId="4" fontId="3" fillId="0" borderId="4" xfId="58" applyNumberFormat="1" applyFont="1" applyFill="1" applyBorder="1" applyAlignment="1" applyProtection="1">
      <alignment horizontal="center" vertical="center"/>
    </xf>
    <xf numFmtId="0" fontId="4" fillId="3" borderId="3" xfId="58" applyFont="1" applyFill="1" applyBorder="1" applyAlignment="1" applyProtection="1">
      <alignment horizontal="center" vertical="center" wrapText="1"/>
    </xf>
    <xf numFmtId="0" fontId="4" fillId="3" borderId="4" xfId="58" applyFont="1" applyFill="1" applyBorder="1" applyAlignment="1" applyProtection="1">
      <alignment horizontal="center" vertical="center" wrapText="1"/>
    </xf>
    <xf numFmtId="0" fontId="5" fillId="3" borderId="1" xfId="58" applyFont="1" applyFill="1" applyBorder="1" applyAlignment="1" applyProtection="1">
      <alignment horizontal="center" vertical="center" wrapText="1"/>
    </xf>
    <xf numFmtId="0" fontId="4" fillId="3" borderId="1" xfId="58" applyFont="1" applyFill="1" applyBorder="1" applyAlignment="1" applyProtection="1">
      <alignment horizontal="center" vertical="center" wrapText="1"/>
    </xf>
    <xf numFmtId="0" fontId="5" fillId="4" borderId="1" xfId="58" applyFont="1" applyFill="1" applyBorder="1" applyAlignment="1" applyProtection="1">
      <alignment horizontal="center" vertical="center" wrapText="1"/>
    </xf>
    <xf numFmtId="0" fontId="5" fillId="4" borderId="3" xfId="58" applyFont="1" applyFill="1" applyBorder="1" applyAlignment="1" applyProtection="1">
      <alignment horizontal="left" vertical="center" wrapText="1"/>
    </xf>
    <xf numFmtId="0" fontId="5" fillId="4" borderId="2" xfId="58" applyFont="1" applyFill="1" applyBorder="1" applyAlignment="1" applyProtection="1">
      <alignment horizontal="left" vertical="center" wrapText="1"/>
    </xf>
    <xf numFmtId="0" fontId="5" fillId="5" borderId="3" xfId="58" applyFont="1" applyFill="1" applyBorder="1" applyAlignment="1" applyProtection="1">
      <alignment horizontal="left" vertical="center" wrapText="1"/>
    </xf>
    <xf numFmtId="0" fontId="5" fillId="5" borderId="2" xfId="58" applyFont="1" applyFill="1" applyBorder="1" applyAlignment="1" applyProtection="1">
      <alignment horizontal="left" vertical="center" wrapText="1"/>
    </xf>
    <xf numFmtId="0" fontId="5" fillId="0" borderId="1" xfId="58" applyFont="1" applyBorder="1" applyAlignment="1" applyProtection="1">
      <alignment horizontal="left" vertical="center" wrapText="1"/>
    </xf>
    <xf numFmtId="0" fontId="5" fillId="0" borderId="3" xfId="58" applyFont="1" applyBorder="1" applyAlignment="1" applyProtection="1">
      <alignment horizontal="left" vertical="center" wrapText="1"/>
    </xf>
    <xf numFmtId="0" fontId="5" fillId="0" borderId="2" xfId="58" applyFont="1" applyBorder="1" applyAlignment="1" applyProtection="1">
      <alignment horizontal="left" vertical="center" wrapText="1"/>
    </xf>
    <xf numFmtId="0" fontId="5" fillId="0" borderId="4" xfId="58" applyFont="1" applyBorder="1" applyAlignment="1" applyProtection="1">
      <alignment horizontal="left" vertical="center" wrapText="1"/>
    </xf>
    <xf numFmtId="0" fontId="6" fillId="0" borderId="1" xfId="58" applyFont="1" applyBorder="1" applyAlignment="1" applyProtection="1">
      <alignment horizontal="right" vertical="center" wrapText="1"/>
    </xf>
    <xf numFmtId="0" fontId="7" fillId="0" borderId="1" xfId="58" applyFont="1" applyFill="1" applyBorder="1" applyAlignment="1" applyProtection="1">
      <alignment horizontal="left" vertical="center"/>
    </xf>
    <xf numFmtId="0" fontId="8" fillId="0" borderId="1" xfId="58" applyFont="1" applyFill="1" applyBorder="1" applyAlignment="1" applyProtection="1">
      <alignment horizontal="right" vertical="center"/>
    </xf>
    <xf numFmtId="0" fontId="8" fillId="0" borderId="1" xfId="58" applyFont="1" applyFill="1" applyBorder="1" applyAlignment="1" applyProtection="1">
      <alignment horizontal="left" vertical="center"/>
    </xf>
    <xf numFmtId="0" fontId="6" fillId="6" borderId="1" xfId="58" applyFont="1" applyFill="1" applyBorder="1" applyAlignment="1" applyProtection="1">
      <alignment horizontal="right" vertical="center" wrapText="1"/>
    </xf>
    <xf numFmtId="0" fontId="9" fillId="0" borderId="1" xfId="58" applyFont="1" applyFill="1" applyBorder="1" applyAlignment="1" applyProtection="1">
      <alignment vertical="center"/>
    </xf>
    <xf numFmtId="0" fontId="8" fillId="0" borderId="1" xfId="58" applyFont="1" applyFill="1" applyBorder="1" applyAlignment="1" applyProtection="1">
      <alignment vertical="center"/>
    </xf>
    <xf numFmtId="0" fontId="10" fillId="0" borderId="1" xfId="58" applyFont="1" applyFill="1" applyBorder="1" applyAlignment="1" applyProtection="1">
      <alignment vertical="center"/>
    </xf>
    <xf numFmtId="177" fontId="11" fillId="0" borderId="1" xfId="58" applyNumberFormat="1" applyFont="1" applyFill="1" applyBorder="1" applyAlignment="1" applyProtection="1">
      <alignment vertical="center"/>
    </xf>
    <xf numFmtId="0" fontId="6" fillId="3" borderId="1" xfId="58" applyFont="1" applyFill="1" applyBorder="1" applyAlignment="1" applyProtection="1">
      <alignment horizontal="left" vertical="center" wrapText="1"/>
    </xf>
    <xf numFmtId="0" fontId="5" fillId="3" borderId="3" xfId="58" applyFont="1" applyFill="1" applyBorder="1" applyAlignment="1" applyProtection="1">
      <alignment horizontal="left" vertical="center" wrapText="1"/>
    </xf>
    <xf numFmtId="0" fontId="5" fillId="3" borderId="2" xfId="58" applyFont="1" applyFill="1" applyBorder="1" applyAlignment="1" applyProtection="1">
      <alignment horizontal="left" vertical="center" wrapText="1"/>
    </xf>
    <xf numFmtId="0" fontId="5" fillId="3" borderId="4" xfId="58" applyFont="1" applyFill="1" applyBorder="1" applyAlignment="1" applyProtection="1">
      <alignment horizontal="left" vertical="center" wrapText="1"/>
    </xf>
    <xf numFmtId="0" fontId="11" fillId="0" borderId="1" xfId="58" applyFont="1" applyFill="1" applyBorder="1" applyAlignment="1" applyProtection="1">
      <alignment vertical="center"/>
    </xf>
    <xf numFmtId="0" fontId="11" fillId="0" borderId="1" xfId="57" applyFont="1" applyFill="1" applyBorder="1" applyAlignment="1">
      <alignment horizontal="left" vertical="center"/>
    </xf>
    <xf numFmtId="38" fontId="11" fillId="0" borderId="1" xfId="57" applyNumberFormat="1" applyFont="1" applyFill="1" applyBorder="1">
      <alignment vertical="center"/>
    </xf>
    <xf numFmtId="0" fontId="11" fillId="0" borderId="1" xfId="57" applyFont="1" applyFill="1" applyBorder="1">
      <alignment vertical="center"/>
    </xf>
    <xf numFmtId="0" fontId="5" fillId="5" borderId="3" xfId="58" applyFont="1" applyFill="1" applyBorder="1" applyAlignment="1" applyProtection="1">
      <alignment vertical="center" wrapText="1"/>
    </xf>
    <xf numFmtId="0" fontId="5" fillId="5" borderId="2" xfId="58" applyFont="1" applyFill="1" applyBorder="1" applyAlignment="1" applyProtection="1">
      <alignment vertical="center" wrapText="1"/>
    </xf>
    <xf numFmtId="0" fontId="5" fillId="0" borderId="1" xfId="58" applyFont="1" applyBorder="1" applyAlignment="1" applyProtection="1">
      <alignment horizontal="justify" vertical="center" wrapText="1"/>
    </xf>
    <xf numFmtId="0" fontId="6" fillId="0" borderId="1" xfId="58" applyFont="1" applyBorder="1" applyAlignment="1" applyProtection="1">
      <alignment horizontal="left" vertical="center" wrapText="1"/>
    </xf>
    <xf numFmtId="0" fontId="7" fillId="0" borderId="1" xfId="58" applyFont="1" applyFill="1" applyBorder="1" applyAlignment="1" applyProtection="1">
      <alignment horizontal="right" vertical="center" wrapText="1"/>
    </xf>
    <xf numFmtId="0" fontId="7" fillId="0" borderId="1" xfId="58" applyFont="1" applyFill="1" applyBorder="1" applyAlignment="1" applyProtection="1">
      <alignment horizontal="left" vertical="center" wrapText="1"/>
    </xf>
    <xf numFmtId="0" fontId="5" fillId="3" borderId="1" xfId="58" applyFont="1" applyFill="1" applyBorder="1" applyAlignment="1" applyProtection="1">
      <alignment horizontal="left" vertical="center" wrapText="1"/>
    </xf>
    <xf numFmtId="0" fontId="7" fillId="0" borderId="1" xfId="58" applyFont="1" applyFill="1" applyBorder="1" applyAlignment="1" applyProtection="1">
      <alignment vertical="center"/>
    </xf>
    <xf numFmtId="176" fontId="2" fillId="0" borderId="4" xfId="58" applyNumberFormat="1" applyFont="1" applyFill="1" applyBorder="1" applyAlignment="1">
      <alignment horizontal="center" vertical="center"/>
      <protection locked="0"/>
    </xf>
    <xf numFmtId="4" fontId="12" fillId="3" borderId="1" xfId="58" applyNumberFormat="1" applyFont="1" applyFill="1" applyBorder="1" applyAlignment="1" applyProtection="1">
      <alignment horizontal="center" vertical="center" wrapText="1"/>
    </xf>
    <xf numFmtId="10" fontId="4" fillId="3" borderId="1" xfId="58" applyNumberFormat="1" applyFont="1" applyFill="1" applyBorder="1" applyAlignment="1" applyProtection="1">
      <alignment horizontal="center" vertical="center" wrapText="1"/>
    </xf>
    <xf numFmtId="0" fontId="5" fillId="3" borderId="5" xfId="58" applyFont="1" applyFill="1" applyBorder="1" applyAlignment="1" applyProtection="1">
      <alignment horizontal="center" vertical="center" wrapText="1"/>
    </xf>
    <xf numFmtId="176" fontId="13" fillId="4" borderId="1" xfId="10" applyNumberFormat="1" applyFont="1" applyFill="1" applyBorder="1" applyAlignment="1">
      <alignment horizontal="right" vertical="center"/>
    </xf>
    <xf numFmtId="176" fontId="13" fillId="4" borderId="6" xfId="10" applyNumberFormat="1" applyFont="1" applyFill="1" applyBorder="1" applyAlignment="1">
      <alignment horizontal="center" vertical="center"/>
    </xf>
    <xf numFmtId="176" fontId="13" fillId="4" borderId="6" xfId="10" applyNumberFormat="1" applyFont="1" applyFill="1" applyBorder="1" applyAlignment="1" applyProtection="1">
      <alignment horizontal="center" vertical="center"/>
      <protection locked="0"/>
    </xf>
    <xf numFmtId="0" fontId="5" fillId="5" borderId="4" xfId="58" applyFont="1" applyFill="1" applyBorder="1" applyAlignment="1" applyProtection="1">
      <alignment horizontal="left" vertical="center" wrapText="1"/>
    </xf>
    <xf numFmtId="0" fontId="5" fillId="5" borderId="2" xfId="58" applyFont="1" applyFill="1" applyBorder="1" applyAlignment="1" applyProtection="1">
      <alignment horizontal="center" vertical="center" wrapText="1"/>
    </xf>
    <xf numFmtId="0" fontId="5" fillId="5" borderId="4" xfId="58" applyFont="1" applyFill="1" applyBorder="1" applyAlignment="1" applyProtection="1">
      <alignment horizontal="center" vertical="center" wrapText="1"/>
    </xf>
    <xf numFmtId="0" fontId="5" fillId="0" borderId="1" xfId="58" applyFont="1" applyBorder="1" applyAlignment="1" applyProtection="1">
      <alignment vertical="center" wrapText="1"/>
    </xf>
    <xf numFmtId="0" fontId="0" fillId="0" borderId="1" xfId="58" applyBorder="1" applyAlignment="1">
      <alignment vertical="center"/>
      <protection locked="0"/>
    </xf>
    <xf numFmtId="0" fontId="0" fillId="0" borderId="3" xfId="58" applyBorder="1" applyAlignment="1">
      <alignment horizontal="center" vertical="center"/>
      <protection locked="0"/>
    </xf>
    <xf numFmtId="0" fontId="0" fillId="0" borderId="4" xfId="58" applyBorder="1" applyAlignment="1">
      <alignment horizontal="center" vertical="center"/>
      <protection locked="0"/>
    </xf>
    <xf numFmtId="178" fontId="11" fillId="2" borderId="1" xfId="10" applyNumberFormat="1" applyFont="1" applyFill="1" applyBorder="1" applyAlignment="1">
      <alignment horizontal="right" vertical="center"/>
    </xf>
    <xf numFmtId="4" fontId="7" fillId="2" borderId="1" xfId="58" applyNumberFormat="1" applyFont="1" applyFill="1" applyBorder="1" applyAlignment="1" applyProtection="1">
      <alignment horizontal="right" vertical="center" wrapText="1"/>
    </xf>
    <xf numFmtId="176" fontId="13" fillId="2" borderId="1" xfId="10" applyNumberFormat="1" applyFont="1" applyFill="1" applyBorder="1" applyAlignment="1">
      <alignment horizontal="right" vertical="center"/>
    </xf>
    <xf numFmtId="0" fontId="5" fillId="5" borderId="4" xfId="58" applyFont="1" applyFill="1" applyBorder="1" applyAlignment="1" applyProtection="1">
      <alignment vertical="center" wrapText="1"/>
    </xf>
    <xf numFmtId="176" fontId="13" fillId="7" borderId="1" xfId="10" applyNumberFormat="1" applyFont="1" applyFill="1" applyBorder="1" applyAlignment="1">
      <alignment horizontal="right" vertical="center"/>
    </xf>
    <xf numFmtId="0" fontId="0" fillId="7" borderId="3" xfId="58" applyFill="1" applyBorder="1" applyAlignment="1">
      <alignment horizontal="center" vertical="center"/>
      <protection locked="0"/>
    </xf>
    <xf numFmtId="0" fontId="0" fillId="7" borderId="4" xfId="58" applyFill="1" applyBorder="1" applyAlignment="1">
      <alignment horizontal="center" vertical="center"/>
      <protection locked="0"/>
    </xf>
    <xf numFmtId="0" fontId="5" fillId="0" borderId="3" xfId="58" applyFont="1" applyBorder="1" applyAlignment="1" applyProtection="1">
      <alignment horizontal="center" vertical="center" wrapText="1"/>
    </xf>
    <xf numFmtId="0" fontId="5" fillId="0" borderId="4" xfId="58" applyFont="1" applyBorder="1" applyAlignment="1" applyProtection="1">
      <alignment horizontal="center" vertical="center" wrapText="1"/>
    </xf>
    <xf numFmtId="0" fontId="14" fillId="0" borderId="0" xfId="58" applyFont="1" applyAlignment="1">
      <alignment vertical="center"/>
      <protection locked="0"/>
    </xf>
    <xf numFmtId="0" fontId="14" fillId="0" borderId="0" xfId="58" applyFont="1" applyFill="1" applyAlignment="1">
      <alignment vertical="center"/>
      <protection locked="0"/>
    </xf>
    <xf numFmtId="0" fontId="14" fillId="0" borderId="7" xfId="58" applyFont="1" applyFill="1" applyBorder="1" applyAlignment="1">
      <alignment vertical="center"/>
      <protection locked="0"/>
    </xf>
    <xf numFmtId="0" fontId="5" fillId="4" borderId="8" xfId="58" applyFont="1" applyFill="1" applyBorder="1" applyAlignment="1" applyProtection="1">
      <alignment horizontal="left" vertical="center" wrapText="1"/>
    </xf>
    <xf numFmtId="0" fontId="5" fillId="4" borderId="9" xfId="58" applyFont="1" applyFill="1" applyBorder="1" applyAlignment="1" applyProtection="1">
      <alignment horizontal="left" vertical="center" wrapText="1"/>
    </xf>
    <xf numFmtId="0" fontId="6" fillId="0" borderId="1" xfId="58" applyFont="1" applyBorder="1" applyAlignment="1" applyProtection="1">
      <alignment vertical="center" wrapText="1"/>
    </xf>
    <xf numFmtId="0" fontId="11" fillId="0" borderId="1" xfId="57" applyFont="1" applyBorder="1">
      <alignment vertical="center"/>
    </xf>
    <xf numFmtId="0" fontId="11" fillId="0" borderId="1" xfId="57" applyFont="1" applyBorder="1" applyAlignment="1">
      <alignment vertical="center"/>
    </xf>
    <xf numFmtId="0" fontId="5" fillId="0" borderId="1" xfId="58" applyFont="1" applyFill="1" applyBorder="1" applyAlignment="1" applyProtection="1">
      <alignment horizontal="right" vertical="center" wrapText="1"/>
    </xf>
    <xf numFmtId="0" fontId="5" fillId="0" borderId="3" xfId="58" applyFont="1" applyFill="1" applyBorder="1" applyAlignment="1" applyProtection="1">
      <alignment vertical="center" wrapText="1"/>
    </xf>
    <xf numFmtId="0" fontId="5" fillId="0" borderId="2" xfId="58" applyFont="1" applyFill="1" applyBorder="1" applyAlignment="1" applyProtection="1">
      <alignment vertical="center" wrapText="1"/>
    </xf>
    <xf numFmtId="0" fontId="5" fillId="0" borderId="4" xfId="58" applyFont="1" applyFill="1" applyBorder="1" applyAlignment="1" applyProtection="1">
      <alignment vertical="center" wrapText="1"/>
    </xf>
    <xf numFmtId="0" fontId="5" fillId="0" borderId="1" xfId="58" applyFont="1" applyFill="1" applyBorder="1" applyAlignment="1" applyProtection="1">
      <alignment horizontal="left" vertical="center" wrapText="1"/>
    </xf>
    <xf numFmtId="0" fontId="5" fillId="0" borderId="3" xfId="58" applyFont="1" applyFill="1" applyBorder="1" applyAlignment="1" applyProtection="1">
      <alignment horizontal="left" vertical="center" wrapText="1"/>
    </xf>
    <xf numFmtId="0" fontId="5" fillId="0" borderId="2" xfId="58" applyFont="1" applyFill="1" applyBorder="1" applyAlignment="1" applyProtection="1">
      <alignment horizontal="left" vertical="center" wrapText="1"/>
    </xf>
    <xf numFmtId="0" fontId="5" fillId="4" borderId="4" xfId="58" applyFont="1" applyFill="1" applyBorder="1" applyAlignment="1" applyProtection="1">
      <alignment horizontal="left" vertical="center" wrapText="1"/>
    </xf>
    <xf numFmtId="0" fontId="6" fillId="3" borderId="1" xfId="58" applyFont="1" applyFill="1" applyBorder="1" applyAlignment="1" applyProtection="1">
      <alignment horizontal="right" vertical="center" wrapText="1"/>
    </xf>
    <xf numFmtId="0" fontId="5" fillId="0" borderId="1" xfId="58" applyFont="1" applyFill="1" applyBorder="1" applyAlignment="1" applyProtection="1">
      <alignment horizontal="justify" vertical="center" wrapText="1"/>
    </xf>
    <xf numFmtId="0" fontId="5" fillId="8" borderId="1" xfId="58" applyFont="1" applyFill="1" applyBorder="1" applyAlignment="1" applyProtection="1">
      <alignment horizontal="center" vertical="center" wrapText="1"/>
    </xf>
    <xf numFmtId="0" fontId="5" fillId="8" borderId="3" xfId="58" applyFont="1" applyFill="1" applyBorder="1" applyAlignment="1" applyProtection="1">
      <alignment horizontal="center" vertical="center" wrapText="1"/>
    </xf>
    <xf numFmtId="0" fontId="5" fillId="8" borderId="2" xfId="58" applyFont="1" applyFill="1" applyBorder="1" applyAlignment="1" applyProtection="1">
      <alignment horizontal="center" vertical="center" wrapText="1"/>
    </xf>
    <xf numFmtId="0" fontId="5" fillId="8" borderId="4" xfId="58" applyFont="1" applyFill="1" applyBorder="1" applyAlignment="1" applyProtection="1">
      <alignment horizontal="center" vertical="center" wrapText="1"/>
    </xf>
    <xf numFmtId="10" fontId="5" fillId="8" borderId="1" xfId="58" applyNumberFormat="1" applyFont="1" applyFill="1" applyBorder="1" applyAlignment="1" applyProtection="1">
      <alignment vertical="center" wrapText="1"/>
    </xf>
    <xf numFmtId="0" fontId="3" fillId="9" borderId="1" xfId="58" applyFont="1" applyFill="1" applyBorder="1" applyAlignment="1" applyProtection="1">
      <alignment horizontal="center" vertical="center"/>
    </xf>
    <xf numFmtId="0" fontId="11" fillId="9" borderId="10" xfId="58" applyFont="1" applyFill="1" applyBorder="1" applyAlignment="1" applyProtection="1">
      <alignment vertical="center" wrapText="1"/>
    </xf>
    <xf numFmtId="0" fontId="11" fillId="9" borderId="11" xfId="58" applyFont="1" applyFill="1" applyBorder="1" applyAlignment="1" applyProtection="1">
      <alignment vertical="center"/>
    </xf>
    <xf numFmtId="0" fontId="11" fillId="9" borderId="1" xfId="58" applyFont="1" applyFill="1" applyBorder="1" applyAlignment="1" applyProtection="1">
      <alignment horizontal="left" vertical="center"/>
    </xf>
    <xf numFmtId="0" fontId="11" fillId="9" borderId="3" xfId="58" applyFont="1" applyFill="1" applyBorder="1" applyAlignment="1" applyProtection="1">
      <alignment horizontal="left" vertical="center"/>
    </xf>
    <xf numFmtId="0" fontId="11" fillId="9" borderId="2" xfId="58" applyFont="1" applyFill="1" applyBorder="1" applyAlignment="1" applyProtection="1">
      <alignment horizontal="left" vertical="center"/>
    </xf>
    <xf numFmtId="176" fontId="13" fillId="4" borderId="4" xfId="10" applyNumberFormat="1" applyFont="1" applyFill="1" applyBorder="1" applyAlignment="1">
      <alignment horizontal="center" vertical="center"/>
    </xf>
    <xf numFmtId="176" fontId="13" fillId="4" borderId="4" xfId="10" applyNumberFormat="1" applyFont="1" applyFill="1" applyBorder="1" applyAlignment="1" applyProtection="1">
      <alignment horizontal="center" vertical="center"/>
    </xf>
    <xf numFmtId="4" fontId="15" fillId="2" borderId="1" xfId="58" applyNumberFormat="1" applyFont="1" applyFill="1" applyBorder="1" applyAlignment="1" applyProtection="1">
      <alignment horizontal="right" vertical="center" wrapText="1"/>
    </xf>
    <xf numFmtId="178" fontId="13" fillId="2" borderId="1" xfId="10" applyNumberFormat="1" applyFont="1" applyFill="1" applyBorder="1" applyAlignment="1">
      <alignment horizontal="right" vertical="center"/>
    </xf>
    <xf numFmtId="10" fontId="13" fillId="2" borderId="1" xfId="10" applyNumberFormat="1" applyFont="1" applyFill="1" applyBorder="1" applyAlignment="1">
      <alignment horizontal="right" vertical="center"/>
    </xf>
    <xf numFmtId="176" fontId="13" fillId="0" borderId="1" xfId="10" applyNumberFormat="1" applyFont="1" applyFill="1" applyBorder="1" applyAlignment="1">
      <alignment horizontal="right" vertical="center"/>
    </xf>
    <xf numFmtId="0" fontId="5" fillId="4" borderId="1" xfId="58" applyFont="1" applyFill="1" applyBorder="1" applyAlignment="1" applyProtection="1">
      <alignment horizontal="left" vertical="center" wrapText="1"/>
    </xf>
    <xf numFmtId="4" fontId="5" fillId="8" borderId="1" xfId="58" applyNumberFormat="1" applyFont="1" applyFill="1" applyBorder="1" applyAlignment="1" applyProtection="1">
      <alignment horizontal="right" vertical="center" wrapText="1"/>
    </xf>
    <xf numFmtId="0" fontId="5" fillId="8" borderId="1" xfId="58" applyFont="1" applyFill="1" applyBorder="1" applyAlignment="1" applyProtection="1">
      <alignment horizontal="left" vertical="center" wrapText="1"/>
    </xf>
    <xf numFmtId="4" fontId="5" fillId="8" borderId="3" xfId="58" applyNumberFormat="1" applyFont="1" applyFill="1" applyBorder="1" applyAlignment="1" applyProtection="1">
      <alignment horizontal="center" vertical="center" wrapText="1"/>
    </xf>
    <xf numFmtId="4" fontId="5" fillId="8" borderId="4" xfId="58" applyNumberFormat="1" applyFont="1" applyFill="1" applyBorder="1" applyAlignment="1" applyProtection="1">
      <alignment horizontal="center" vertical="center" wrapText="1"/>
    </xf>
    <xf numFmtId="4" fontId="5" fillId="8" borderId="1" xfId="58" applyNumberFormat="1" applyFont="1" applyFill="1" applyBorder="1" applyAlignment="1" applyProtection="1">
      <alignment horizontal="center" vertical="center" wrapText="1"/>
    </xf>
    <xf numFmtId="10" fontId="5" fillId="8" borderId="1" xfId="58" applyNumberFormat="1" applyFont="1" applyFill="1" applyBorder="1" applyAlignment="1" applyProtection="1">
      <alignment horizontal="center" vertical="center" wrapText="1"/>
    </xf>
    <xf numFmtId="0" fontId="11" fillId="9" borderId="12" xfId="58" applyFont="1" applyFill="1" applyBorder="1" applyAlignment="1" applyProtection="1">
      <alignment vertical="center"/>
    </xf>
    <xf numFmtId="0" fontId="11" fillId="9" borderId="4" xfId="58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  <protection locked="0"/>
    </xf>
    <xf numFmtId="0" fontId="0" fillId="0" borderId="0" xfId="0" applyFont="1" applyAlignment="1">
      <alignment vertical="center"/>
      <protection locked="0"/>
    </xf>
    <xf numFmtId="0" fontId="1" fillId="2" borderId="1" xfId="0" applyFont="1" applyFill="1" applyBorder="1" applyAlignment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left" vertical="center"/>
      <protection locked="0"/>
    </xf>
    <xf numFmtId="176" fontId="2" fillId="0" borderId="2" xfId="0" applyNumberFormat="1" applyFont="1" applyFill="1" applyBorder="1" applyAlignment="1">
      <alignment horizontal="center" vertical="center"/>
      <protection locked="0"/>
    </xf>
    <xf numFmtId="176" fontId="2" fillId="0" borderId="3" xfId="0" applyNumberFormat="1" applyFont="1" applyFill="1" applyBorder="1" applyAlignment="1">
      <alignment horizontal="left" vertical="center"/>
      <protection locked="0"/>
    </xf>
    <xf numFmtId="176" fontId="2" fillId="0" borderId="4" xfId="0" applyNumberFormat="1" applyFont="1" applyFill="1" applyBorder="1" applyAlignment="1">
      <alignment horizontal="left" vertical="center"/>
      <protection locked="0"/>
    </xf>
    <xf numFmtId="176" fontId="2" fillId="0" borderId="3" xfId="0" applyNumberFormat="1" applyFont="1" applyBorder="1" applyAlignment="1">
      <alignment horizontal="center" vertical="center"/>
      <protection locked="0"/>
    </xf>
    <xf numFmtId="176" fontId="2" fillId="0" borderId="2" xfId="0" applyNumberFormat="1" applyFont="1" applyBorder="1" applyAlignment="1">
      <alignment horizontal="center" vertical="center"/>
      <protection locked="0"/>
    </xf>
    <xf numFmtId="176" fontId="2" fillId="0" borderId="4" xfId="0" applyNumberFormat="1" applyFont="1" applyBorder="1" applyAlignment="1">
      <alignment horizontal="center" vertical="center"/>
      <protection locked="0"/>
    </xf>
    <xf numFmtId="176" fontId="2" fillId="0" borderId="1" xfId="0" applyNumberFormat="1" applyFont="1" applyFill="1" applyBorder="1" applyAlignment="1">
      <alignment vertical="center"/>
      <protection locked="0"/>
    </xf>
    <xf numFmtId="176" fontId="2" fillId="0" borderId="1" xfId="0" applyNumberFormat="1" applyFont="1" applyFill="1" applyBorder="1" applyAlignment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/>
    </xf>
    <xf numFmtId="4" fontId="3" fillId="0" borderId="4" xfId="0" applyNumberFormat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wrapText="1"/>
    </xf>
    <xf numFmtId="0" fontId="5" fillId="10" borderId="3" xfId="0" applyFont="1" applyFill="1" applyBorder="1" applyAlignment="1" applyProtection="1">
      <alignment horizontal="left" vertical="center" wrapText="1"/>
    </xf>
    <xf numFmtId="0" fontId="5" fillId="10" borderId="2" xfId="0" applyFont="1" applyFill="1" applyBorder="1" applyAlignment="1" applyProtection="1">
      <alignment horizontal="left" vertical="center" wrapText="1"/>
    </xf>
    <xf numFmtId="0" fontId="5" fillId="11" borderId="3" xfId="0" applyFont="1" applyFill="1" applyBorder="1" applyAlignment="1" applyProtection="1">
      <alignment horizontal="left" vertical="center" wrapText="1"/>
    </xf>
    <xf numFmtId="0" fontId="5" fillId="11" borderId="2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177" fontId="11" fillId="0" borderId="1" xfId="0" applyNumberFormat="1" applyFont="1" applyFill="1" applyBorder="1" applyAlignment="1" applyProtection="1">
      <alignment vertical="center"/>
    </xf>
    <xf numFmtId="0" fontId="5" fillId="11" borderId="3" xfId="0" applyFont="1" applyFill="1" applyBorder="1" applyAlignment="1" applyProtection="1">
      <alignment vertical="center" wrapText="1"/>
    </xf>
    <xf numFmtId="0" fontId="5" fillId="11" borderId="2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vertical="center"/>
    </xf>
    <xf numFmtId="0" fontId="14" fillId="0" borderId="0" xfId="0" applyFont="1" applyAlignment="1">
      <alignment vertical="center"/>
      <protection locked="0"/>
    </xf>
    <xf numFmtId="0" fontId="14" fillId="0" borderId="0" xfId="0" applyFont="1" applyFill="1" applyAlignment="1">
      <alignment vertical="center"/>
      <protection locked="0"/>
    </xf>
    <xf numFmtId="0" fontId="14" fillId="0" borderId="7" xfId="0" applyFont="1" applyFill="1" applyBorder="1" applyAlignment="1">
      <alignment vertical="center"/>
      <protection locked="0"/>
    </xf>
    <xf numFmtId="0" fontId="5" fillId="10" borderId="8" xfId="0" applyFont="1" applyFill="1" applyBorder="1" applyAlignment="1" applyProtection="1">
      <alignment horizontal="left" vertical="center" wrapText="1"/>
    </xf>
    <xf numFmtId="0" fontId="5" fillId="10" borderId="9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10" borderId="4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8" borderId="2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10" fontId="5" fillId="8" borderId="1" xfId="0" applyNumberFormat="1" applyFont="1" applyFill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center" vertical="center"/>
    </xf>
    <xf numFmtId="0" fontId="11" fillId="9" borderId="1" xfId="0" applyFont="1" applyFill="1" applyBorder="1" applyAlignment="1" applyProtection="1">
      <alignment horizontal="left" vertical="center"/>
    </xf>
    <xf numFmtId="176" fontId="2" fillId="0" borderId="4" xfId="0" applyNumberFormat="1" applyFont="1" applyFill="1" applyBorder="1" applyAlignment="1">
      <alignment horizontal="center" vertical="center"/>
      <protection locked="0"/>
    </xf>
    <xf numFmtId="4" fontId="12" fillId="3" borderId="1" xfId="0" applyNumberFormat="1" applyFont="1" applyFill="1" applyBorder="1" applyAlignment="1" applyProtection="1">
      <alignment horizontal="center" vertical="center" wrapText="1"/>
    </xf>
    <xf numFmtId="1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176" fontId="13" fillId="10" borderId="1" xfId="10" applyNumberFormat="1" applyFont="1" applyFill="1" applyBorder="1" applyAlignment="1">
      <alignment horizontal="right" vertical="center"/>
    </xf>
    <xf numFmtId="176" fontId="13" fillId="10" borderId="6" xfId="10" applyNumberFormat="1" applyFont="1" applyFill="1" applyBorder="1" applyAlignment="1">
      <alignment horizontal="center" vertical="center"/>
    </xf>
    <xf numFmtId="176" fontId="13" fillId="10" borderId="6" xfId="10" applyNumberFormat="1" applyFont="1" applyFill="1" applyBorder="1" applyAlignment="1" applyProtection="1">
      <alignment horizontal="center" vertical="center"/>
      <protection locked="0"/>
    </xf>
    <xf numFmtId="0" fontId="5" fillId="11" borderId="4" xfId="0" applyFont="1" applyFill="1" applyBorder="1" applyAlignment="1" applyProtection="1">
      <alignment horizontal="left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5" fillId="11" borderId="4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  <protection locked="0"/>
    </xf>
    <xf numFmtId="0" fontId="0" fillId="0" borderId="3" xfId="0" applyBorder="1" applyAlignment="1">
      <alignment horizontal="center" vertical="center"/>
      <protection locked="0"/>
    </xf>
    <xf numFmtId="0" fontId="0" fillId="0" borderId="4" xfId="0" applyBorder="1" applyAlignment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  <protection locked="0"/>
    </xf>
    <xf numFmtId="0" fontId="5" fillId="11" borderId="4" xfId="0" applyFont="1" applyFill="1" applyBorder="1" applyAlignment="1" applyProtection="1">
      <alignment vertical="center" wrapText="1"/>
    </xf>
    <xf numFmtId="176" fontId="13" fillId="12" borderId="1" xfId="10" applyNumberFormat="1" applyFont="1" applyFill="1" applyBorder="1" applyAlignment="1">
      <alignment horizontal="right" vertical="center"/>
    </xf>
    <xf numFmtId="0" fontId="0" fillId="12" borderId="3" xfId="0" applyFill="1" applyBorder="1" applyAlignment="1">
      <alignment horizontal="center" vertical="center"/>
      <protection locked="0"/>
    </xf>
    <xf numFmtId="0" fontId="0" fillId="12" borderId="4" xfId="0" applyFill="1" applyBorder="1" applyAlignment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76" fontId="13" fillId="2" borderId="6" xfId="10" applyNumberFormat="1" applyFont="1" applyFill="1" applyBorder="1" applyAlignment="1">
      <alignment horizontal="right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176" fontId="13" fillId="10" borderId="4" xfId="10" applyNumberFormat="1" applyFont="1" applyFill="1" applyBorder="1" applyAlignment="1">
      <alignment horizontal="center" vertical="center"/>
    </xf>
    <xf numFmtId="176" fontId="13" fillId="10" borderId="4" xfId="10" applyNumberFormat="1" applyFont="1" applyFill="1" applyBorder="1" applyAlignment="1" applyProtection="1">
      <alignment horizontal="center" vertical="center"/>
    </xf>
    <xf numFmtId="4" fontId="15" fillId="2" borderId="1" xfId="0" applyNumberFormat="1" applyFont="1" applyFill="1" applyBorder="1" applyAlignment="1" applyProtection="1">
      <alignment horizontal="right" vertical="center" wrapText="1"/>
    </xf>
    <xf numFmtId="0" fontId="5" fillId="10" borderId="1" xfId="0" applyFont="1" applyFill="1" applyBorder="1" applyAlignment="1" applyProtection="1">
      <alignment horizontal="left" vertical="center" wrapText="1"/>
    </xf>
    <xf numFmtId="4" fontId="5" fillId="8" borderId="1" xfId="0" applyNumberFormat="1" applyFont="1" applyFill="1" applyBorder="1" applyAlignment="1" applyProtection="1">
      <alignment horizontal="right" vertical="center" wrapText="1"/>
    </xf>
    <xf numFmtId="0" fontId="5" fillId="8" borderId="1" xfId="0" applyFont="1" applyFill="1" applyBorder="1" applyAlignment="1" applyProtection="1">
      <alignment horizontal="left" vertical="center" wrapText="1"/>
    </xf>
    <xf numFmtId="4" fontId="5" fillId="8" borderId="3" xfId="0" applyNumberFormat="1" applyFont="1" applyFill="1" applyBorder="1" applyAlignment="1" applyProtection="1">
      <alignment horizontal="center" vertical="center" wrapText="1"/>
    </xf>
    <xf numFmtId="4" fontId="5" fillId="8" borderId="4" xfId="0" applyNumberFormat="1" applyFont="1" applyFill="1" applyBorder="1" applyAlignment="1" applyProtection="1">
      <alignment horizontal="center" vertical="center" wrapText="1"/>
    </xf>
    <xf numFmtId="4" fontId="5" fillId="8" borderId="1" xfId="0" applyNumberFormat="1" applyFont="1" applyFill="1" applyBorder="1" applyAlignment="1" applyProtection="1">
      <alignment horizontal="center" vertical="center" wrapText="1"/>
    </xf>
    <xf numFmtId="10" fontId="5" fillId="8" borderId="1" xfId="0" applyNumberFormat="1" applyFont="1" applyFill="1" applyBorder="1" applyAlignment="1" applyProtection="1">
      <alignment horizontal="center" vertical="center" wrapText="1"/>
    </xf>
  </cellXfs>
  <cellStyles count="60">
    <cellStyle name="常规" xfId="0" builtinId="0"/>
    <cellStyle name="MLEuro0" xfId="1"/>
    <cellStyle name="货币[0]" xfId="2" builtinId="7"/>
    <cellStyle name="20% - 强调文字颜色 3" xfId="3" builtinId="38"/>
    <cellStyle name="输入" xfId="4" builtinId="20"/>
    <cellStyle name="货币" xfId="5" builtinId="4"/>
    <cellStyle name="MLComma0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MLPound0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Standard_Übersicht Haushalte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MLYen0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MLDollar0" xfId="54"/>
    <cellStyle name="MLMultiple0" xfId="55"/>
    <cellStyle name="MLPercent0" xfId="56"/>
    <cellStyle name="常规 2" xfId="57"/>
    <cellStyle name="常规 3" xfId="58"/>
    <cellStyle name="千位分隔 2" xfId="5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CC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zoomScale="110" zoomScaleNormal="110" topLeftCell="A7" workbookViewId="0">
      <selection activeCell="C5" sqref="C5:H5"/>
    </sheetView>
  </sheetViews>
  <sheetFormatPr defaultColWidth="9" defaultRowHeight="14.25"/>
  <cols>
    <col min="1" max="1" width="7.875" customWidth="1"/>
    <col min="2" max="2" width="19.375" customWidth="1"/>
    <col min="3" max="4" width="8.625" customWidth="1"/>
    <col min="5" max="8" width="7.625" customWidth="1"/>
    <col min="9" max="9" width="13.5" customWidth="1"/>
    <col min="10" max="10" width="14.8833333333333" customWidth="1"/>
    <col min="11" max="11" width="11.375" customWidth="1"/>
    <col min="12" max="12" width="7.84166666666667" customWidth="1"/>
  </cols>
  <sheetData>
    <row r="1" spans="1:1">
      <c r="A1" s="123" t="s">
        <v>0</v>
      </c>
    </row>
    <row r="2" customHeight="1" spans="1:12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ht="6" customHeight="1" spans="1:1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>
      <c r="A4" s="125" t="s">
        <v>2</v>
      </c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92"/>
    </row>
    <row r="5" spans="1:12">
      <c r="A5" s="127" t="s">
        <v>3</v>
      </c>
      <c r="B5" s="128"/>
      <c r="C5" s="129" t="s">
        <v>4</v>
      </c>
      <c r="D5" s="130"/>
      <c r="E5" s="130"/>
      <c r="F5" s="130"/>
      <c r="G5" s="130"/>
      <c r="H5" s="131"/>
      <c r="I5" s="127" t="s">
        <v>5</v>
      </c>
      <c r="J5" s="128"/>
      <c r="K5" s="133"/>
      <c r="L5" s="133"/>
    </row>
    <row r="6" ht="14.45" customHeight="1" spans="1:12">
      <c r="A6" s="132" t="s">
        <v>6</v>
      </c>
      <c r="B6" s="133">
        <f>I60</f>
        <v>0</v>
      </c>
      <c r="C6" s="134" t="s">
        <v>7</v>
      </c>
      <c r="D6" s="135"/>
      <c r="E6" s="136">
        <f>I59</f>
        <v>0</v>
      </c>
      <c r="F6" s="137"/>
      <c r="G6" s="138" t="s">
        <v>8</v>
      </c>
      <c r="H6" s="139"/>
      <c r="I6" s="193">
        <f>J59</f>
        <v>0</v>
      </c>
      <c r="J6" s="141" t="s">
        <v>9</v>
      </c>
      <c r="K6" s="194" t="e">
        <f>I6/E6</f>
        <v>#DIV/0!</v>
      </c>
      <c r="L6" s="194"/>
    </row>
    <row r="7" spans="1:12">
      <c r="A7" s="140" t="s">
        <v>10</v>
      </c>
      <c r="B7" s="140" t="s">
        <v>11</v>
      </c>
      <c r="C7" s="140" t="s">
        <v>12</v>
      </c>
      <c r="D7" s="140"/>
      <c r="E7" s="140"/>
      <c r="F7" s="140"/>
      <c r="G7" s="140"/>
      <c r="H7" s="140"/>
      <c r="I7" s="140" t="s">
        <v>13</v>
      </c>
      <c r="J7" s="195" t="s">
        <v>14</v>
      </c>
      <c r="K7" s="141" t="s">
        <v>15</v>
      </c>
      <c r="L7" s="141"/>
    </row>
    <row r="8" ht="12" customHeight="1" spans="1:12">
      <c r="A8" s="140"/>
      <c r="B8" s="140"/>
      <c r="C8" s="141" t="s">
        <v>16</v>
      </c>
      <c r="D8" s="141" t="s">
        <v>17</v>
      </c>
      <c r="E8" s="141" t="s">
        <v>16</v>
      </c>
      <c r="F8" s="141" t="s">
        <v>17</v>
      </c>
      <c r="G8" s="141" t="s">
        <v>16</v>
      </c>
      <c r="H8" s="141" t="s">
        <v>17</v>
      </c>
      <c r="I8" s="141" t="s">
        <v>18</v>
      </c>
      <c r="J8" s="141" t="s">
        <v>18</v>
      </c>
      <c r="K8" s="141"/>
      <c r="L8" s="141"/>
    </row>
    <row r="9" s="122" customFormat="1" spans="1:12">
      <c r="A9" s="142" t="s">
        <v>19</v>
      </c>
      <c r="B9" s="143" t="s">
        <v>20</v>
      </c>
      <c r="C9" s="144"/>
      <c r="D9" s="144"/>
      <c r="E9" s="144"/>
      <c r="F9" s="144"/>
      <c r="G9" s="144"/>
      <c r="H9" s="144"/>
      <c r="I9" s="196">
        <f>I14+I18+I23+I27+I31+I41++I36</f>
        <v>0</v>
      </c>
      <c r="J9" s="196">
        <f>J14+J18+J23+J27+J31+J41</f>
        <v>0</v>
      </c>
      <c r="K9" s="197"/>
      <c r="L9" s="198"/>
    </row>
    <row r="10" spans="1:12">
      <c r="A10" s="145" t="s">
        <v>21</v>
      </c>
      <c r="B10" s="146"/>
      <c r="C10" s="146"/>
      <c r="D10" s="146"/>
      <c r="E10" s="146"/>
      <c r="F10" s="146"/>
      <c r="G10" s="146"/>
      <c r="H10" s="146"/>
      <c r="I10" s="146"/>
      <c r="J10" s="199"/>
      <c r="K10" s="200"/>
      <c r="L10" s="201"/>
    </row>
    <row r="11" ht="16.15" customHeight="1" spans="1:12">
      <c r="A11" s="147" t="s">
        <v>22</v>
      </c>
      <c r="B11" s="148" t="s">
        <v>23</v>
      </c>
      <c r="C11" s="149"/>
      <c r="D11" s="149"/>
      <c r="E11" s="149"/>
      <c r="F11" s="149"/>
      <c r="G11" s="149"/>
      <c r="H11" s="150"/>
      <c r="I11" s="178"/>
      <c r="J11" s="202"/>
      <c r="K11" s="203"/>
      <c r="L11" s="204"/>
    </row>
    <row r="12" spans="1:12">
      <c r="A12" s="151" t="s">
        <v>24</v>
      </c>
      <c r="B12" s="152"/>
      <c r="C12" s="153"/>
      <c r="D12" s="154"/>
      <c r="E12" s="153"/>
      <c r="F12" s="154"/>
      <c r="G12" s="153"/>
      <c r="H12" s="154"/>
      <c r="I12" s="69"/>
      <c r="J12" s="205"/>
      <c r="K12" s="206"/>
      <c r="L12" s="206"/>
    </row>
    <row r="13" spans="1:12">
      <c r="A13" s="151" t="s">
        <v>25</v>
      </c>
      <c r="B13" s="152"/>
      <c r="C13" s="153"/>
      <c r="D13" s="154"/>
      <c r="E13" s="153"/>
      <c r="F13" s="154"/>
      <c r="G13" s="153"/>
      <c r="H13" s="154"/>
      <c r="I13" s="69"/>
      <c r="J13" s="205"/>
      <c r="K13" s="203"/>
      <c r="L13" s="204"/>
    </row>
    <row r="14" ht="16.15" customHeight="1" spans="1:12">
      <c r="A14" s="155"/>
      <c r="B14" s="156" t="s">
        <v>26</v>
      </c>
      <c r="C14" s="157"/>
      <c r="D14" s="157"/>
      <c r="E14" s="157"/>
      <c r="F14" s="157"/>
      <c r="G14" s="157"/>
      <c r="H14" s="158"/>
      <c r="I14" s="71">
        <f>SUM(I12:I12)</f>
        <v>0</v>
      </c>
      <c r="J14" s="71">
        <f>SUM(J12:J12)</f>
        <v>0</v>
      </c>
      <c r="K14" s="203"/>
      <c r="L14" s="204"/>
    </row>
    <row r="15" ht="16.15" customHeight="1" spans="1:12">
      <c r="A15" s="147" t="s">
        <v>27</v>
      </c>
      <c r="B15" s="148" t="s">
        <v>28</v>
      </c>
      <c r="C15" s="149"/>
      <c r="D15" s="149"/>
      <c r="E15" s="149"/>
      <c r="F15" s="149"/>
      <c r="G15" s="149"/>
      <c r="H15" s="150"/>
      <c r="I15" s="148"/>
      <c r="J15" s="202"/>
      <c r="K15" s="203"/>
      <c r="L15" s="204"/>
    </row>
    <row r="16" spans="1:12">
      <c r="A16" s="151" t="s">
        <v>29</v>
      </c>
      <c r="B16" s="159"/>
      <c r="C16" s="160"/>
      <c r="D16" s="161"/>
      <c r="E16" s="160"/>
      <c r="F16" s="159"/>
      <c r="G16" s="160"/>
      <c r="H16" s="159"/>
      <c r="I16" s="69"/>
      <c r="J16" s="205"/>
      <c r="K16" s="206"/>
      <c r="L16" s="206"/>
    </row>
    <row r="17" spans="1:12">
      <c r="A17" s="151" t="s">
        <v>30</v>
      </c>
      <c r="B17" s="159"/>
      <c r="C17" s="160"/>
      <c r="D17" s="161"/>
      <c r="E17" s="160"/>
      <c r="F17" s="159"/>
      <c r="G17" s="160"/>
      <c r="H17" s="159"/>
      <c r="I17" s="69"/>
      <c r="J17" s="205"/>
      <c r="K17" s="206"/>
      <c r="L17" s="206"/>
    </row>
    <row r="18" spans="1:12">
      <c r="A18" s="155"/>
      <c r="B18" s="156" t="s">
        <v>31</v>
      </c>
      <c r="C18" s="157"/>
      <c r="D18" s="157"/>
      <c r="E18" s="157"/>
      <c r="F18" s="157"/>
      <c r="G18" s="157"/>
      <c r="H18" s="158"/>
      <c r="I18" s="71">
        <f>SUM(I16:I16)</f>
        <v>0</v>
      </c>
      <c r="J18" s="71">
        <f>SUM(J16:J16)</f>
        <v>0</v>
      </c>
      <c r="K18" s="203"/>
      <c r="L18" s="204"/>
    </row>
    <row r="19" spans="1:12">
      <c r="A19" s="162" t="s">
        <v>32</v>
      </c>
      <c r="B19" s="163"/>
      <c r="C19" s="163"/>
      <c r="D19" s="163"/>
      <c r="E19" s="163"/>
      <c r="F19" s="163"/>
      <c r="G19" s="163"/>
      <c r="H19" s="163"/>
      <c r="I19" s="207"/>
      <c r="J19" s="208"/>
      <c r="K19" s="209"/>
      <c r="L19" s="210"/>
    </row>
    <row r="20" spans="1:12">
      <c r="A20" s="147" t="s">
        <v>33</v>
      </c>
      <c r="B20" s="148" t="s">
        <v>34</v>
      </c>
      <c r="C20" s="149"/>
      <c r="D20" s="149"/>
      <c r="E20" s="149"/>
      <c r="F20" s="149"/>
      <c r="G20" s="149"/>
      <c r="H20" s="150"/>
      <c r="I20" s="148"/>
      <c r="J20" s="202"/>
      <c r="K20" s="203"/>
      <c r="L20" s="204"/>
    </row>
    <row r="21" spans="1:12">
      <c r="A21" s="151" t="s">
        <v>35</v>
      </c>
      <c r="B21" s="152"/>
      <c r="C21" s="153"/>
      <c r="D21" s="154"/>
      <c r="E21" s="153"/>
      <c r="F21" s="154"/>
      <c r="G21" s="153"/>
      <c r="H21" s="154"/>
      <c r="I21" s="69"/>
      <c r="J21" s="205"/>
      <c r="K21" s="203"/>
      <c r="L21" s="204"/>
    </row>
    <row r="22" spans="1:12">
      <c r="A22" s="151" t="s">
        <v>36</v>
      </c>
      <c r="B22" s="152"/>
      <c r="C22" s="153"/>
      <c r="D22" s="154"/>
      <c r="E22" s="153"/>
      <c r="F22" s="154"/>
      <c r="G22" s="153"/>
      <c r="H22" s="154"/>
      <c r="I22" s="69"/>
      <c r="J22" s="205"/>
      <c r="K22" s="206"/>
      <c r="L22" s="206"/>
    </row>
    <row r="23" spans="1:12">
      <c r="A23" s="155"/>
      <c r="B23" s="156" t="s">
        <v>37</v>
      </c>
      <c r="C23" s="157"/>
      <c r="D23" s="157"/>
      <c r="E23" s="157"/>
      <c r="F23" s="157"/>
      <c r="G23" s="157"/>
      <c r="H23" s="158"/>
      <c r="I23" s="71">
        <f>SUM(I21:I21)</f>
        <v>0</v>
      </c>
      <c r="J23" s="71">
        <f>SUM(J21:J21)</f>
        <v>0</v>
      </c>
      <c r="K23" s="203"/>
      <c r="L23" s="204"/>
    </row>
    <row r="24" spans="1:12">
      <c r="A24" s="164" t="s">
        <v>38</v>
      </c>
      <c r="B24" s="148" t="s">
        <v>39</v>
      </c>
      <c r="C24" s="149"/>
      <c r="D24" s="149"/>
      <c r="E24" s="149"/>
      <c r="F24" s="149"/>
      <c r="G24" s="149"/>
      <c r="H24" s="150"/>
      <c r="I24" s="148"/>
      <c r="J24" s="147"/>
      <c r="K24" s="203"/>
      <c r="L24" s="204"/>
    </row>
    <row r="25" spans="1:12">
      <c r="A25" s="151" t="s">
        <v>40</v>
      </c>
      <c r="B25" s="165"/>
      <c r="C25" s="151"/>
      <c r="D25" s="165"/>
      <c r="E25" s="151"/>
      <c r="F25" s="165"/>
      <c r="G25" s="151"/>
      <c r="H25" s="165"/>
      <c r="I25" s="69"/>
      <c r="J25" s="205"/>
      <c r="K25" s="203"/>
      <c r="L25" s="204"/>
    </row>
    <row r="26" spans="1:12">
      <c r="A26" s="151" t="s">
        <v>41</v>
      </c>
      <c r="B26" s="165"/>
      <c r="C26" s="151"/>
      <c r="D26" s="165"/>
      <c r="E26" s="151"/>
      <c r="F26" s="165"/>
      <c r="G26" s="151"/>
      <c r="H26" s="165"/>
      <c r="I26" s="69"/>
      <c r="J26" s="205"/>
      <c r="K26" s="206"/>
      <c r="L26" s="206"/>
    </row>
    <row r="27" spans="1:12">
      <c r="A27" s="166"/>
      <c r="B27" s="156" t="s">
        <v>42</v>
      </c>
      <c r="C27" s="157"/>
      <c r="D27" s="157"/>
      <c r="E27" s="157"/>
      <c r="F27" s="157"/>
      <c r="G27" s="157"/>
      <c r="H27" s="158"/>
      <c r="I27" s="71">
        <f>SUM(I25:I25)</f>
        <v>0</v>
      </c>
      <c r="J27" s="71">
        <f>SUM(J25:J25)</f>
        <v>0</v>
      </c>
      <c r="K27" s="203"/>
      <c r="L27" s="204"/>
    </row>
    <row r="28" spans="1:12">
      <c r="A28" s="164" t="s">
        <v>43</v>
      </c>
      <c r="B28" s="148" t="s">
        <v>44</v>
      </c>
      <c r="C28" s="149"/>
      <c r="D28" s="149"/>
      <c r="E28" s="149"/>
      <c r="F28" s="149"/>
      <c r="G28" s="149"/>
      <c r="H28" s="150"/>
      <c r="I28" s="148"/>
      <c r="J28" s="147"/>
      <c r="K28" s="203"/>
      <c r="L28" s="204"/>
    </row>
    <row r="29" spans="1:12">
      <c r="A29" s="151" t="s">
        <v>45</v>
      </c>
      <c r="B29" s="165"/>
      <c r="C29" s="151"/>
      <c r="D29" s="45"/>
      <c r="E29" s="151"/>
      <c r="F29" s="159"/>
      <c r="G29" s="147"/>
      <c r="H29" s="147"/>
      <c r="I29" s="69"/>
      <c r="J29" s="205"/>
      <c r="K29" s="206"/>
      <c r="L29" s="206"/>
    </row>
    <row r="30" spans="1:12">
      <c r="A30" s="151" t="s">
        <v>46</v>
      </c>
      <c r="B30" s="165"/>
      <c r="C30" s="151"/>
      <c r="D30" s="45"/>
      <c r="E30" s="151"/>
      <c r="F30" s="159"/>
      <c r="G30" s="147"/>
      <c r="H30" s="147"/>
      <c r="I30" s="69"/>
      <c r="J30" s="205"/>
      <c r="K30" s="203"/>
      <c r="L30" s="204"/>
    </row>
    <row r="31" spans="1:12">
      <c r="A31" s="166"/>
      <c r="B31" s="156" t="s">
        <v>47</v>
      </c>
      <c r="C31" s="157"/>
      <c r="D31" s="157"/>
      <c r="E31" s="157"/>
      <c r="F31" s="157"/>
      <c r="G31" s="157"/>
      <c r="H31" s="158"/>
      <c r="I31" s="71">
        <f>SUM(I29:I29)</f>
        <v>0</v>
      </c>
      <c r="J31" s="71">
        <f>SUM(J29:J29)</f>
        <v>0</v>
      </c>
      <c r="K31" s="203"/>
      <c r="L31" s="204"/>
    </row>
    <row r="32" spans="1:12">
      <c r="A32" s="162" t="s">
        <v>48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207"/>
    </row>
    <row r="33" spans="1:12">
      <c r="A33" s="164" t="s">
        <v>49</v>
      </c>
      <c r="B33" s="147" t="s">
        <v>50</v>
      </c>
      <c r="C33" s="147"/>
      <c r="D33" s="147"/>
      <c r="E33" s="147"/>
      <c r="F33" s="147"/>
      <c r="G33" s="147"/>
      <c r="H33" s="147"/>
      <c r="I33" s="147"/>
      <c r="J33" s="147"/>
      <c r="K33" s="211"/>
      <c r="L33" s="212"/>
    </row>
    <row r="34" spans="1:12">
      <c r="A34" s="151" t="s">
        <v>51</v>
      </c>
      <c r="B34" s="167"/>
      <c r="C34" s="153"/>
      <c r="D34" s="154"/>
      <c r="E34" s="153"/>
      <c r="F34" s="154"/>
      <c r="G34" s="153"/>
      <c r="H34" s="154"/>
      <c r="I34" s="69">
        <f>C34*E34*G34</f>
        <v>0</v>
      </c>
      <c r="J34" s="205"/>
      <c r="K34" s="213"/>
      <c r="L34" s="213"/>
    </row>
    <row r="35" spans="1:12">
      <c r="A35" s="151" t="s">
        <v>52</v>
      </c>
      <c r="B35" s="167"/>
      <c r="C35" s="153"/>
      <c r="D35" s="154"/>
      <c r="E35" s="153"/>
      <c r="F35" s="154"/>
      <c r="G35" s="153"/>
      <c r="H35" s="154"/>
      <c r="I35" s="69"/>
      <c r="J35" s="205"/>
      <c r="K35" s="211"/>
      <c r="L35" s="212"/>
    </row>
    <row r="36" spans="1:12">
      <c r="A36" s="166"/>
      <c r="B36" s="156" t="s">
        <v>53</v>
      </c>
      <c r="C36" s="157"/>
      <c r="D36" s="157"/>
      <c r="E36" s="157"/>
      <c r="F36" s="157"/>
      <c r="G36" s="157"/>
      <c r="H36" s="158"/>
      <c r="I36" s="71">
        <f>SUM(I34:I34)</f>
        <v>0</v>
      </c>
      <c r="J36" s="71">
        <f>SUM(J34:J34)</f>
        <v>0</v>
      </c>
      <c r="K36" s="211"/>
      <c r="L36" s="212"/>
    </row>
    <row r="37" spans="1:12">
      <c r="A37" s="162" t="s">
        <v>54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207"/>
    </row>
    <row r="38" spans="1:12">
      <c r="A38" s="164" t="s">
        <v>55</v>
      </c>
      <c r="B38" s="148" t="s">
        <v>56</v>
      </c>
      <c r="C38" s="149"/>
      <c r="D38" s="149"/>
      <c r="E38" s="149"/>
      <c r="F38" s="149"/>
      <c r="G38" s="149"/>
      <c r="H38" s="150"/>
      <c r="I38" s="148"/>
      <c r="J38" s="147"/>
      <c r="K38" s="211"/>
      <c r="L38" s="212"/>
    </row>
    <row r="39" spans="1:12">
      <c r="A39" s="151" t="s">
        <v>57</v>
      </c>
      <c r="B39" s="167"/>
      <c r="C39" s="153"/>
      <c r="D39" s="154"/>
      <c r="E39" s="153"/>
      <c r="F39" s="154"/>
      <c r="G39" s="153"/>
      <c r="H39" s="154"/>
      <c r="I39" s="69"/>
      <c r="J39" s="205"/>
      <c r="K39" s="213"/>
      <c r="L39" s="213"/>
    </row>
    <row r="40" spans="1:12">
      <c r="A40" s="151" t="s">
        <v>58</v>
      </c>
      <c r="B40" s="167"/>
      <c r="C40" s="153"/>
      <c r="D40" s="154"/>
      <c r="E40" s="153"/>
      <c r="F40" s="154"/>
      <c r="G40" s="153"/>
      <c r="H40" s="154"/>
      <c r="I40" s="69"/>
      <c r="J40" s="205"/>
      <c r="K40" s="211"/>
      <c r="L40" s="212"/>
    </row>
    <row r="41" spans="1:12">
      <c r="A41" s="166"/>
      <c r="B41" s="168" t="s">
        <v>59</v>
      </c>
      <c r="C41" s="169"/>
      <c r="D41" s="169"/>
      <c r="E41" s="169"/>
      <c r="F41" s="169"/>
      <c r="G41" s="169"/>
      <c r="H41" s="170"/>
      <c r="I41" s="214">
        <f>SUM(I39:I39)</f>
        <v>0</v>
      </c>
      <c r="J41" s="214">
        <f>SUM(J34:J34)</f>
        <v>0</v>
      </c>
      <c r="K41" s="215"/>
      <c r="L41" s="216"/>
    </row>
    <row r="42" spans="1:12">
      <c r="A42" s="142" t="s">
        <v>60</v>
      </c>
      <c r="B42" s="171" t="s">
        <v>61</v>
      </c>
      <c r="C42" s="172"/>
      <c r="D42" s="172"/>
      <c r="E42" s="172"/>
      <c r="F42" s="172"/>
      <c r="G42" s="172"/>
      <c r="H42" s="172"/>
      <c r="I42" s="196">
        <f>I45</f>
        <v>0</v>
      </c>
      <c r="J42" s="196">
        <f>J45</f>
        <v>0</v>
      </c>
      <c r="K42" s="217"/>
      <c r="L42" s="218"/>
    </row>
    <row r="43" spans="1:12">
      <c r="A43" s="164" t="s">
        <v>62</v>
      </c>
      <c r="B43" s="156" t="s">
        <v>63</v>
      </c>
      <c r="C43" s="157"/>
      <c r="D43" s="157"/>
      <c r="E43" s="157"/>
      <c r="F43" s="157"/>
      <c r="G43" s="157"/>
      <c r="H43" s="157"/>
      <c r="I43" s="157"/>
      <c r="J43" s="158"/>
      <c r="K43" s="211"/>
      <c r="L43" s="212"/>
    </row>
    <row r="44" spans="1:12">
      <c r="A44" s="151" t="s">
        <v>64</v>
      </c>
      <c r="B44" s="173"/>
      <c r="C44" s="160"/>
      <c r="D44" s="161"/>
      <c r="E44" s="160"/>
      <c r="F44" s="159"/>
      <c r="G44" s="160"/>
      <c r="H44" s="159"/>
      <c r="I44" s="69"/>
      <c r="J44" s="219"/>
      <c r="K44" s="211"/>
      <c r="L44" s="212"/>
    </row>
    <row r="45" s="122" customFormat="1" spans="1:12">
      <c r="A45" s="174"/>
      <c r="B45" s="175" t="s">
        <v>65</v>
      </c>
      <c r="C45" s="176"/>
      <c r="D45" s="176"/>
      <c r="E45" s="176"/>
      <c r="F45" s="176"/>
      <c r="G45" s="176"/>
      <c r="H45" s="177"/>
      <c r="I45" s="71">
        <f>SUM(I44:I44)</f>
        <v>0</v>
      </c>
      <c r="J45" s="71">
        <f>SUM(J44:J44)</f>
        <v>0</v>
      </c>
      <c r="K45" s="211"/>
      <c r="L45" s="212"/>
    </row>
    <row r="46" spans="1:12">
      <c r="A46" s="142" t="s">
        <v>66</v>
      </c>
      <c r="B46" s="143" t="s">
        <v>67</v>
      </c>
      <c r="C46" s="144"/>
      <c r="D46" s="144"/>
      <c r="E46" s="144"/>
      <c r="F46" s="144"/>
      <c r="G46" s="144"/>
      <c r="H46" s="144"/>
      <c r="I46" s="196">
        <f>I49</f>
        <v>0</v>
      </c>
      <c r="J46" s="196">
        <f>J49</f>
        <v>0</v>
      </c>
      <c r="K46" s="217"/>
      <c r="L46" s="218"/>
    </row>
    <row r="47" spans="1:12">
      <c r="A47" s="164" t="s">
        <v>68</v>
      </c>
      <c r="B47" s="156" t="s">
        <v>69</v>
      </c>
      <c r="C47" s="157"/>
      <c r="D47" s="157"/>
      <c r="E47" s="157"/>
      <c r="F47" s="157"/>
      <c r="G47" s="157"/>
      <c r="H47" s="157"/>
      <c r="I47" s="157"/>
      <c r="J47" s="158"/>
      <c r="K47" s="211"/>
      <c r="L47" s="212"/>
    </row>
    <row r="48" s="122" customFormat="1" spans="1:12">
      <c r="A48" s="151" t="s">
        <v>70</v>
      </c>
      <c r="B48" s="178"/>
      <c r="C48" s="178"/>
      <c r="D48" s="178"/>
      <c r="E48" s="178"/>
      <c r="F48" s="178"/>
      <c r="G48" s="178"/>
      <c r="H48" s="178"/>
      <c r="I48" s="69"/>
      <c r="J48" s="219"/>
      <c r="K48" s="211"/>
      <c r="L48" s="212"/>
    </row>
    <row r="49" s="122" customFormat="1" spans="1:12">
      <c r="A49" s="174"/>
      <c r="B49" s="175" t="s">
        <v>71</v>
      </c>
      <c r="C49" s="176"/>
      <c r="D49" s="176"/>
      <c r="E49" s="176"/>
      <c r="F49" s="176"/>
      <c r="G49" s="176"/>
      <c r="H49" s="177"/>
      <c r="I49" s="71">
        <f>SUM(I48:I48)</f>
        <v>0</v>
      </c>
      <c r="J49" s="71">
        <f>SUM(J48:J48)</f>
        <v>0</v>
      </c>
      <c r="K49" s="211"/>
      <c r="L49" s="212"/>
    </row>
    <row r="50" spans="1:12">
      <c r="A50" s="142" t="s">
        <v>72</v>
      </c>
      <c r="B50" s="143" t="s">
        <v>73</v>
      </c>
      <c r="C50" s="144"/>
      <c r="D50" s="144"/>
      <c r="E50" s="144"/>
      <c r="F50" s="144"/>
      <c r="G50" s="144"/>
      <c r="H50" s="144"/>
      <c r="I50" s="196">
        <f>I53</f>
        <v>0</v>
      </c>
      <c r="J50" s="196">
        <f>J53</f>
        <v>0</v>
      </c>
      <c r="K50" s="217"/>
      <c r="L50" s="218"/>
    </row>
    <row r="51" spans="1:12">
      <c r="A51" s="179" t="s">
        <v>74</v>
      </c>
      <c r="B51" s="180" t="s">
        <v>75</v>
      </c>
      <c r="C51" s="181"/>
      <c r="D51" s="181"/>
      <c r="E51" s="181"/>
      <c r="F51" s="181"/>
      <c r="G51" s="181"/>
      <c r="H51" s="181"/>
      <c r="I51" s="112"/>
      <c r="J51" s="112"/>
      <c r="K51" s="211"/>
      <c r="L51" s="212"/>
    </row>
    <row r="52" s="122" customFormat="1" spans="1:12">
      <c r="A52" s="151" t="s">
        <v>76</v>
      </c>
      <c r="B52" s="173"/>
      <c r="C52" s="173"/>
      <c r="D52" s="161"/>
      <c r="E52" s="173"/>
      <c r="F52" s="159"/>
      <c r="G52" s="160"/>
      <c r="H52" s="159"/>
      <c r="I52" s="69"/>
      <c r="J52" s="71"/>
      <c r="K52" s="211"/>
      <c r="L52" s="212"/>
    </row>
    <row r="53" s="122" customFormat="1" spans="1:12">
      <c r="A53" s="151"/>
      <c r="B53" s="175" t="s">
        <v>77</v>
      </c>
      <c r="C53" s="176"/>
      <c r="D53" s="176"/>
      <c r="E53" s="176"/>
      <c r="F53" s="176"/>
      <c r="G53" s="176"/>
      <c r="H53" s="177"/>
      <c r="I53" s="71">
        <f>I52</f>
        <v>0</v>
      </c>
      <c r="J53" s="71">
        <f>J52</f>
        <v>0</v>
      </c>
      <c r="K53" s="211"/>
      <c r="L53" s="212"/>
    </row>
    <row r="54" s="122" customFormat="1" spans="1:12">
      <c r="A54" s="142" t="s">
        <v>78</v>
      </c>
      <c r="B54" s="143" t="s">
        <v>79</v>
      </c>
      <c r="C54" s="144"/>
      <c r="D54" s="144"/>
      <c r="E54" s="144"/>
      <c r="F54" s="144"/>
      <c r="G54" s="144"/>
      <c r="H54" s="182"/>
      <c r="I54" s="196">
        <f>I57</f>
        <v>0</v>
      </c>
      <c r="J54" s="196">
        <f>J57</f>
        <v>0</v>
      </c>
      <c r="K54" s="217"/>
      <c r="L54" s="218"/>
    </row>
    <row r="55" spans="1:12">
      <c r="A55" s="179" t="s">
        <v>80</v>
      </c>
      <c r="B55" s="180" t="s">
        <v>81</v>
      </c>
      <c r="C55" s="181"/>
      <c r="D55" s="181"/>
      <c r="E55" s="181"/>
      <c r="F55" s="181"/>
      <c r="G55" s="181"/>
      <c r="H55" s="181"/>
      <c r="I55" s="112"/>
      <c r="J55" s="112"/>
      <c r="K55" s="211"/>
      <c r="L55" s="212"/>
    </row>
    <row r="56" spans="1:12">
      <c r="A56" s="183" t="s">
        <v>82</v>
      </c>
      <c r="B56" s="155"/>
      <c r="C56" s="173"/>
      <c r="D56" s="161"/>
      <c r="E56" s="173"/>
      <c r="F56" s="159"/>
      <c r="G56" s="160"/>
      <c r="H56" s="159"/>
      <c r="I56" s="69"/>
      <c r="J56" s="219"/>
      <c r="K56" s="211"/>
      <c r="L56" s="212"/>
    </row>
    <row r="57" s="122" customFormat="1" spans="1:12">
      <c r="A57" s="184"/>
      <c r="B57" s="175" t="s">
        <v>83</v>
      </c>
      <c r="C57" s="176"/>
      <c r="D57" s="176"/>
      <c r="E57" s="176"/>
      <c r="F57" s="176"/>
      <c r="G57" s="176"/>
      <c r="H57" s="177"/>
      <c r="I57" s="71">
        <f>I56</f>
        <v>0</v>
      </c>
      <c r="J57" s="71">
        <f>J56</f>
        <v>0</v>
      </c>
      <c r="K57" s="211"/>
      <c r="L57" s="212"/>
    </row>
    <row r="58" s="122" customFormat="1" spans="1:12">
      <c r="A58" s="142" t="s">
        <v>84</v>
      </c>
      <c r="B58" s="143" t="s">
        <v>85</v>
      </c>
      <c r="C58" s="144"/>
      <c r="D58" s="144"/>
      <c r="E58" s="144"/>
      <c r="F58" s="144"/>
      <c r="G58" s="144"/>
      <c r="H58" s="144"/>
      <c r="I58" s="196"/>
      <c r="J58" s="220"/>
      <c r="K58" s="217"/>
      <c r="L58" s="218"/>
    </row>
    <row r="59" spans="1:12">
      <c r="A59" s="185" t="s">
        <v>86</v>
      </c>
      <c r="B59" s="185"/>
      <c r="C59" s="186"/>
      <c r="D59" s="187"/>
      <c r="E59" s="187"/>
      <c r="F59" s="187"/>
      <c r="G59" s="187"/>
      <c r="H59" s="188"/>
      <c r="I59" s="221">
        <f>I9+I42+I46+I50+I54+I58</f>
        <v>0</v>
      </c>
      <c r="J59" s="221">
        <f>J9+J42+J46+J50+J54+J58</f>
        <v>0</v>
      </c>
      <c r="K59" s="221"/>
      <c r="L59" s="222"/>
    </row>
    <row r="60" s="122" customFormat="1" spans="1:12">
      <c r="A60" s="186" t="s">
        <v>87</v>
      </c>
      <c r="B60" s="188"/>
      <c r="C60" s="186"/>
      <c r="D60" s="187"/>
      <c r="E60" s="187"/>
      <c r="F60" s="187"/>
      <c r="G60" s="187"/>
      <c r="H60" s="188"/>
      <c r="I60" s="223">
        <f>I59+J59</f>
        <v>0</v>
      </c>
      <c r="J60" s="224"/>
      <c r="K60" s="224"/>
      <c r="L60" s="222"/>
    </row>
    <row r="61" s="122" customFormat="1" spans="1:12">
      <c r="A61" s="186" t="s">
        <v>88</v>
      </c>
      <c r="B61" s="188"/>
      <c r="C61" s="186" t="s">
        <v>89</v>
      </c>
      <c r="D61" s="188"/>
      <c r="E61" s="189" t="e">
        <f>(I53/I59)*100%</f>
        <v>#DIV/0!</v>
      </c>
      <c r="F61" s="186" t="s">
        <v>90</v>
      </c>
      <c r="G61" s="188"/>
      <c r="H61" s="189" t="e">
        <f>(I12+I21+I34+I39)/I59*100%</f>
        <v>#DIV/0!</v>
      </c>
      <c r="I61" s="225" t="s">
        <v>91</v>
      </c>
      <c r="J61" s="226" t="e">
        <f>I45/I59*100%</f>
        <v>#DIV/0!</v>
      </c>
      <c r="K61" s="225" t="s">
        <v>79</v>
      </c>
      <c r="L61" s="226" t="e">
        <f>(I57/I59)*100%</f>
        <v>#DIV/0!</v>
      </c>
    </row>
    <row r="62" spans="1:12">
      <c r="A62" s="190"/>
      <c r="B62" s="190"/>
      <c r="C62" s="191" t="s">
        <v>92</v>
      </c>
      <c r="D62" s="191"/>
      <c r="E62" s="191"/>
      <c r="F62" s="191"/>
      <c r="G62" s="191"/>
      <c r="H62" s="191"/>
      <c r="I62" s="191"/>
      <c r="J62" s="191"/>
      <c r="K62" s="191"/>
      <c r="L62" s="191"/>
    </row>
    <row r="63" spans="1:12">
      <c r="A63" s="190"/>
      <c r="B63" s="190"/>
      <c r="C63" s="191" t="s">
        <v>93</v>
      </c>
      <c r="D63" s="191"/>
      <c r="E63" s="191"/>
      <c r="F63" s="191"/>
      <c r="G63" s="191"/>
      <c r="H63" s="191"/>
      <c r="I63" s="191"/>
      <c r="J63" s="191"/>
      <c r="K63" s="191"/>
      <c r="L63" s="191"/>
    </row>
    <row r="64" spans="1:12">
      <c r="A64" s="190"/>
      <c r="B64" s="190"/>
      <c r="C64" s="191" t="s">
        <v>94</v>
      </c>
      <c r="D64" s="191"/>
      <c r="E64" s="191"/>
      <c r="F64" s="191"/>
      <c r="G64" s="191"/>
      <c r="H64" s="191"/>
      <c r="I64" s="191"/>
      <c r="J64" s="191"/>
      <c r="K64" s="191"/>
      <c r="L64" s="191"/>
    </row>
    <row r="65" spans="1:12">
      <c r="A65" s="190"/>
      <c r="B65" s="190"/>
      <c r="C65" s="191" t="s">
        <v>95</v>
      </c>
      <c r="D65" s="191"/>
      <c r="E65" s="191"/>
      <c r="F65" s="191"/>
      <c r="G65" s="191"/>
      <c r="H65" s="191"/>
      <c r="I65" s="191"/>
      <c r="J65" s="191"/>
      <c r="K65" s="191"/>
      <c r="L65" s="191"/>
    </row>
    <row r="66" spans="1:12">
      <c r="A66" s="190"/>
      <c r="B66" s="190"/>
      <c r="C66" s="191" t="s">
        <v>96</v>
      </c>
      <c r="D66" s="191"/>
      <c r="E66" s="191"/>
      <c r="F66" s="191"/>
      <c r="G66" s="191"/>
      <c r="H66" s="191"/>
      <c r="I66" s="191"/>
      <c r="J66" s="191"/>
      <c r="K66" s="191"/>
      <c r="L66" s="191"/>
    </row>
  </sheetData>
  <mergeCells count="107">
    <mergeCell ref="A4:B4"/>
    <mergeCell ref="C4:L4"/>
    <mergeCell ref="A5:B5"/>
    <mergeCell ref="C5:H5"/>
    <mergeCell ref="I5:J5"/>
    <mergeCell ref="K5:L5"/>
    <mergeCell ref="C6:D6"/>
    <mergeCell ref="E6:F6"/>
    <mergeCell ref="G6:H6"/>
    <mergeCell ref="K6:L6"/>
    <mergeCell ref="C7:H7"/>
    <mergeCell ref="K9:L9"/>
    <mergeCell ref="A10:J10"/>
    <mergeCell ref="K10:L10"/>
    <mergeCell ref="B11:H11"/>
    <mergeCell ref="K11:L11"/>
    <mergeCell ref="K12:L12"/>
    <mergeCell ref="K13:L13"/>
    <mergeCell ref="B14:H14"/>
    <mergeCell ref="K14:L14"/>
    <mergeCell ref="B15:H15"/>
    <mergeCell ref="K15:L15"/>
    <mergeCell ref="K16:L16"/>
    <mergeCell ref="K17:L17"/>
    <mergeCell ref="B18:H18"/>
    <mergeCell ref="K18:L18"/>
    <mergeCell ref="A19:I19"/>
    <mergeCell ref="K19:L19"/>
    <mergeCell ref="B20:H20"/>
    <mergeCell ref="K20:L20"/>
    <mergeCell ref="K21:L21"/>
    <mergeCell ref="K22:L22"/>
    <mergeCell ref="B23:H23"/>
    <mergeCell ref="K23:L23"/>
    <mergeCell ref="B24:H24"/>
    <mergeCell ref="K24:L24"/>
    <mergeCell ref="K25:L25"/>
    <mergeCell ref="K26:L26"/>
    <mergeCell ref="B27:H27"/>
    <mergeCell ref="K27:L27"/>
    <mergeCell ref="B28:H28"/>
    <mergeCell ref="K28:L28"/>
    <mergeCell ref="K29:L29"/>
    <mergeCell ref="K30:L30"/>
    <mergeCell ref="B31:H31"/>
    <mergeCell ref="K31:L31"/>
    <mergeCell ref="A32:L32"/>
    <mergeCell ref="B33:I33"/>
    <mergeCell ref="K33:L33"/>
    <mergeCell ref="K34:L34"/>
    <mergeCell ref="K35:L35"/>
    <mergeCell ref="B36:H36"/>
    <mergeCell ref="K36:L36"/>
    <mergeCell ref="A37:L37"/>
    <mergeCell ref="B38:H38"/>
    <mergeCell ref="K38:L38"/>
    <mergeCell ref="K39:L39"/>
    <mergeCell ref="K40:L40"/>
    <mergeCell ref="B41:H41"/>
    <mergeCell ref="K41:L41"/>
    <mergeCell ref="K42:L42"/>
    <mergeCell ref="B43:J43"/>
    <mergeCell ref="K43:L43"/>
    <mergeCell ref="K44:L44"/>
    <mergeCell ref="B45:H45"/>
    <mergeCell ref="K45:L45"/>
    <mergeCell ref="B46:H46"/>
    <mergeCell ref="K46:L46"/>
    <mergeCell ref="B47:J47"/>
    <mergeCell ref="K47:L47"/>
    <mergeCell ref="K48:L48"/>
    <mergeCell ref="B49:H49"/>
    <mergeCell ref="K49:L49"/>
    <mergeCell ref="B50:H50"/>
    <mergeCell ref="K50:L50"/>
    <mergeCell ref="B51:H51"/>
    <mergeCell ref="K51:L51"/>
    <mergeCell ref="K52:L52"/>
    <mergeCell ref="B53:H53"/>
    <mergeCell ref="K53:L53"/>
    <mergeCell ref="B54:H54"/>
    <mergeCell ref="K54:L54"/>
    <mergeCell ref="B55:H55"/>
    <mergeCell ref="K55:L55"/>
    <mergeCell ref="K56:L56"/>
    <mergeCell ref="B57:H57"/>
    <mergeCell ref="K57:L57"/>
    <mergeCell ref="B58:H58"/>
    <mergeCell ref="K58:L58"/>
    <mergeCell ref="A59:B59"/>
    <mergeCell ref="C59:H59"/>
    <mergeCell ref="A60:B60"/>
    <mergeCell ref="C60:H60"/>
    <mergeCell ref="I60:J60"/>
    <mergeCell ref="A61:B61"/>
    <mergeCell ref="C61:D61"/>
    <mergeCell ref="F61:G61"/>
    <mergeCell ref="C62:L62"/>
    <mergeCell ref="C63:L63"/>
    <mergeCell ref="C64:L64"/>
    <mergeCell ref="C65:L65"/>
    <mergeCell ref="C66:L66"/>
    <mergeCell ref="A7:A8"/>
    <mergeCell ref="B7:B8"/>
    <mergeCell ref="A2:L3"/>
    <mergeCell ref="K7:L8"/>
    <mergeCell ref="A62:B66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tabSelected="1" zoomScale="110" zoomScaleNormal="110" workbookViewId="0">
      <selection activeCell="A2" sqref="A2:L3"/>
    </sheetView>
  </sheetViews>
  <sheetFormatPr defaultColWidth="9" defaultRowHeight="14.25"/>
  <cols>
    <col min="1" max="1" width="7.625" style="2" customWidth="1"/>
    <col min="2" max="2" width="19.25" style="2" customWidth="1"/>
    <col min="3" max="4" width="8.625" style="2" customWidth="1"/>
    <col min="5" max="8" width="6.625" style="2" customWidth="1"/>
    <col min="9" max="9" width="13.5" style="2" customWidth="1"/>
    <col min="10" max="10" width="13" style="2" customWidth="1"/>
    <col min="11" max="11" width="11.375" style="2" customWidth="1"/>
    <col min="12" max="12" width="5.875" style="2" customWidth="1"/>
    <col min="13" max="16384" width="9" style="2"/>
  </cols>
  <sheetData>
    <row r="1" spans="1:1">
      <c r="A1" s="2" t="s">
        <v>97</v>
      </c>
    </row>
    <row r="2" customHeight="1" spans="1:12">
      <c r="A2" s="3" t="s">
        <v>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4" t="s">
        <v>2</v>
      </c>
      <c r="B4" s="4"/>
      <c r="C4" s="5" t="s">
        <v>99</v>
      </c>
      <c r="D4" s="5"/>
      <c r="E4" s="5"/>
      <c r="F4" s="5"/>
      <c r="G4" s="5"/>
      <c r="H4" s="5"/>
      <c r="I4" s="5"/>
      <c r="J4" s="5"/>
      <c r="K4" s="5"/>
      <c r="L4" s="55"/>
    </row>
    <row r="5" spans="1:12">
      <c r="A5" s="6" t="s">
        <v>3</v>
      </c>
      <c r="B5" s="7"/>
      <c r="C5" s="8" t="s">
        <v>100</v>
      </c>
      <c r="D5" s="9"/>
      <c r="E5" s="9"/>
      <c r="F5" s="9"/>
      <c r="G5" s="9"/>
      <c r="H5" s="10"/>
      <c r="I5" s="6" t="s">
        <v>5</v>
      </c>
      <c r="J5" s="7"/>
      <c r="K5" s="12"/>
      <c r="L5" s="12"/>
    </row>
    <row r="6" customHeight="1" spans="1:12">
      <c r="A6" s="11" t="s">
        <v>6</v>
      </c>
      <c r="B6" s="12"/>
      <c r="C6" s="13" t="s">
        <v>7</v>
      </c>
      <c r="D6" s="14"/>
      <c r="E6" s="15"/>
      <c r="F6" s="16"/>
      <c r="G6" s="17" t="s">
        <v>101</v>
      </c>
      <c r="H6" s="18"/>
      <c r="I6" s="56"/>
      <c r="J6" s="20" t="s">
        <v>9</v>
      </c>
      <c r="K6" s="57"/>
      <c r="L6" s="57"/>
    </row>
    <row r="7" spans="1:12">
      <c r="A7" s="19" t="s">
        <v>10</v>
      </c>
      <c r="B7" s="19" t="s">
        <v>11</v>
      </c>
      <c r="C7" s="19" t="s">
        <v>12</v>
      </c>
      <c r="D7" s="19"/>
      <c r="E7" s="19"/>
      <c r="F7" s="19"/>
      <c r="G7" s="19"/>
      <c r="H7" s="19"/>
      <c r="I7" s="19" t="s">
        <v>13</v>
      </c>
      <c r="J7" s="58" t="s">
        <v>14</v>
      </c>
      <c r="K7" s="20" t="s">
        <v>15</v>
      </c>
      <c r="L7" s="20"/>
    </row>
    <row r="8" spans="1:12">
      <c r="A8" s="19"/>
      <c r="B8" s="19"/>
      <c r="C8" s="20" t="s">
        <v>16</v>
      </c>
      <c r="D8" s="20" t="s">
        <v>17</v>
      </c>
      <c r="E8" s="20" t="s">
        <v>16</v>
      </c>
      <c r="F8" s="20" t="s">
        <v>17</v>
      </c>
      <c r="G8" s="20" t="s">
        <v>16</v>
      </c>
      <c r="H8" s="20" t="s">
        <v>17</v>
      </c>
      <c r="I8" s="20" t="s">
        <v>18</v>
      </c>
      <c r="J8" s="20" t="s">
        <v>18</v>
      </c>
      <c r="K8" s="20"/>
      <c r="L8" s="20"/>
    </row>
    <row r="9" s="1" customFormat="1" spans="1:12">
      <c r="A9" s="21" t="s">
        <v>19</v>
      </c>
      <c r="B9" s="22" t="s">
        <v>20</v>
      </c>
      <c r="C9" s="23"/>
      <c r="D9" s="23"/>
      <c r="E9" s="23"/>
      <c r="F9" s="23"/>
      <c r="G9" s="23"/>
      <c r="H9" s="23"/>
      <c r="I9" s="59"/>
      <c r="J9" s="59"/>
      <c r="K9" s="60"/>
      <c r="L9" s="61"/>
    </row>
    <row r="10" spans="1:12">
      <c r="A10" s="24" t="s">
        <v>102</v>
      </c>
      <c r="B10" s="25"/>
      <c r="C10" s="25"/>
      <c r="D10" s="25"/>
      <c r="E10" s="25"/>
      <c r="F10" s="25"/>
      <c r="G10" s="25"/>
      <c r="H10" s="25"/>
      <c r="I10" s="25"/>
      <c r="J10" s="62"/>
      <c r="K10" s="63"/>
      <c r="L10" s="64"/>
    </row>
    <row r="11" ht="16.15" customHeight="1" spans="1:12">
      <c r="A11" s="26" t="s">
        <v>22</v>
      </c>
      <c r="B11" s="27" t="s">
        <v>103</v>
      </c>
      <c r="C11" s="28"/>
      <c r="D11" s="28"/>
      <c r="E11" s="28"/>
      <c r="F11" s="28"/>
      <c r="G11" s="28"/>
      <c r="H11" s="29"/>
      <c r="I11" s="65"/>
      <c r="J11" s="66"/>
      <c r="K11" s="67"/>
      <c r="L11" s="68"/>
    </row>
    <row r="12" spans="1:12">
      <c r="A12" s="30" t="s">
        <v>24</v>
      </c>
      <c r="B12" s="31" t="s">
        <v>90</v>
      </c>
      <c r="C12" s="32"/>
      <c r="D12" s="33" t="s">
        <v>104</v>
      </c>
      <c r="E12" s="32"/>
      <c r="F12" s="33" t="s">
        <v>105</v>
      </c>
      <c r="G12" s="32"/>
      <c r="H12" s="33" t="s">
        <v>106</v>
      </c>
      <c r="I12" s="69"/>
      <c r="J12" s="70"/>
      <c r="K12" s="67"/>
      <c r="L12" s="68"/>
    </row>
    <row r="13" spans="1:12">
      <c r="A13" s="34" t="s">
        <v>25</v>
      </c>
      <c r="B13" s="31" t="s">
        <v>107</v>
      </c>
      <c r="C13" s="35"/>
      <c r="D13" s="33" t="s">
        <v>104</v>
      </c>
      <c r="E13" s="35"/>
      <c r="F13" s="36" t="s">
        <v>105</v>
      </c>
      <c r="G13" s="35"/>
      <c r="H13" s="33" t="s">
        <v>106</v>
      </c>
      <c r="I13" s="69"/>
      <c r="J13" s="70"/>
      <c r="K13" s="67"/>
      <c r="L13" s="68"/>
    </row>
    <row r="14" spans="1:12">
      <c r="A14" s="34" t="s">
        <v>108</v>
      </c>
      <c r="B14" s="33" t="s">
        <v>109</v>
      </c>
      <c r="C14" s="37"/>
      <c r="D14" s="38" t="s">
        <v>110</v>
      </c>
      <c r="E14" s="32"/>
      <c r="F14" s="33" t="s">
        <v>111</v>
      </c>
      <c r="G14" s="32"/>
      <c r="H14" s="33" t="s">
        <v>106</v>
      </c>
      <c r="I14" s="69"/>
      <c r="J14" s="70"/>
      <c r="K14" s="67"/>
      <c r="L14" s="68"/>
    </row>
    <row r="15" spans="1:12">
      <c r="A15" s="34" t="s">
        <v>112</v>
      </c>
      <c r="B15" s="33" t="s">
        <v>113</v>
      </c>
      <c r="C15" s="32"/>
      <c r="D15" s="33" t="s">
        <v>104</v>
      </c>
      <c r="E15" s="32"/>
      <c r="F15" s="33" t="s">
        <v>105</v>
      </c>
      <c r="G15" s="32"/>
      <c r="H15" s="33" t="s">
        <v>106</v>
      </c>
      <c r="I15" s="69"/>
      <c r="J15" s="70"/>
      <c r="K15" s="67"/>
      <c r="L15" s="68"/>
    </row>
    <row r="16" spans="1:12">
      <c r="A16" s="34" t="s">
        <v>114</v>
      </c>
      <c r="B16" s="31" t="s">
        <v>115</v>
      </c>
      <c r="C16" s="32"/>
      <c r="D16" s="33" t="s">
        <v>116</v>
      </c>
      <c r="E16" s="32"/>
      <c r="F16" s="33" t="s">
        <v>117</v>
      </c>
      <c r="G16" s="32"/>
      <c r="H16" s="33"/>
      <c r="I16" s="69"/>
      <c r="J16" s="70"/>
      <c r="K16" s="67"/>
      <c r="L16" s="68"/>
    </row>
    <row r="17" ht="16.15" customHeight="1" spans="1:12">
      <c r="A17" s="39"/>
      <c r="B17" s="40" t="s">
        <v>26</v>
      </c>
      <c r="C17" s="41"/>
      <c r="D17" s="41"/>
      <c r="E17" s="41"/>
      <c r="F17" s="41"/>
      <c r="G17" s="41"/>
      <c r="H17" s="42"/>
      <c r="I17" s="71"/>
      <c r="J17" s="71"/>
      <c r="K17" s="67"/>
      <c r="L17" s="68"/>
    </row>
    <row r="18" ht="16.15" customHeight="1" spans="1:12">
      <c r="A18" s="26" t="s">
        <v>27</v>
      </c>
      <c r="B18" s="27" t="s">
        <v>118</v>
      </c>
      <c r="C18" s="28"/>
      <c r="D18" s="28"/>
      <c r="E18" s="28"/>
      <c r="F18" s="28"/>
      <c r="G18" s="28"/>
      <c r="H18" s="29"/>
      <c r="I18" s="27"/>
      <c r="J18" s="66"/>
      <c r="K18" s="67"/>
      <c r="L18" s="68"/>
    </row>
    <row r="19" spans="1:12">
      <c r="A19" s="30" t="s">
        <v>29</v>
      </c>
      <c r="B19" s="43" t="s">
        <v>119</v>
      </c>
      <c r="C19" s="37"/>
      <c r="D19" s="38" t="s">
        <v>120</v>
      </c>
      <c r="E19" s="37"/>
      <c r="F19" s="43" t="s">
        <v>105</v>
      </c>
      <c r="G19" s="37"/>
      <c r="H19" s="43" t="s">
        <v>121</v>
      </c>
      <c r="I19" s="69"/>
      <c r="J19" s="70"/>
      <c r="K19" s="67"/>
      <c r="L19" s="68"/>
    </row>
    <row r="20" spans="1:12">
      <c r="A20" s="30" t="s">
        <v>30</v>
      </c>
      <c r="B20" s="43" t="s">
        <v>122</v>
      </c>
      <c r="C20" s="37"/>
      <c r="D20" s="38" t="s">
        <v>110</v>
      </c>
      <c r="E20" s="37"/>
      <c r="F20" s="43" t="s">
        <v>111</v>
      </c>
      <c r="G20" s="37"/>
      <c r="H20" s="43" t="s">
        <v>106</v>
      </c>
      <c r="I20" s="69"/>
      <c r="J20" s="70"/>
      <c r="K20" s="67"/>
      <c r="L20" s="68"/>
    </row>
    <row r="21" spans="1:12">
      <c r="A21" s="30" t="s">
        <v>123</v>
      </c>
      <c r="B21" s="43" t="s">
        <v>124</v>
      </c>
      <c r="C21" s="32"/>
      <c r="D21" s="33" t="s">
        <v>104</v>
      </c>
      <c r="E21" s="32"/>
      <c r="F21" s="33" t="s">
        <v>105</v>
      </c>
      <c r="G21" s="32"/>
      <c r="H21" s="33" t="s">
        <v>106</v>
      </c>
      <c r="I21" s="69"/>
      <c r="J21" s="70"/>
      <c r="K21" s="67"/>
      <c r="L21" s="68"/>
    </row>
    <row r="22" spans="1:12">
      <c r="A22" s="30" t="s">
        <v>125</v>
      </c>
      <c r="B22" s="44" t="s">
        <v>126</v>
      </c>
      <c r="C22" s="37"/>
      <c r="D22" s="45" t="s">
        <v>120</v>
      </c>
      <c r="E22" s="37"/>
      <c r="F22" s="46"/>
      <c r="G22" s="37"/>
      <c r="H22" s="43" t="s">
        <v>121</v>
      </c>
      <c r="I22" s="69"/>
      <c r="J22" s="70"/>
      <c r="K22" s="67"/>
      <c r="L22" s="68"/>
    </row>
    <row r="23" spans="1:12">
      <c r="A23" s="39"/>
      <c r="B23" s="40" t="s">
        <v>31</v>
      </c>
      <c r="C23" s="41"/>
      <c r="D23" s="41"/>
      <c r="E23" s="41"/>
      <c r="F23" s="41"/>
      <c r="G23" s="41"/>
      <c r="H23" s="42"/>
      <c r="I23" s="71"/>
      <c r="J23" s="71"/>
      <c r="K23" s="67"/>
      <c r="L23" s="68"/>
    </row>
    <row r="24" spans="1:12">
      <c r="A24" s="47" t="s">
        <v>127</v>
      </c>
      <c r="B24" s="48"/>
      <c r="C24" s="48"/>
      <c r="D24" s="48"/>
      <c r="E24" s="48"/>
      <c r="F24" s="48"/>
      <c r="G24" s="48"/>
      <c r="H24" s="48"/>
      <c r="I24" s="72"/>
      <c r="J24" s="73"/>
      <c r="K24" s="74"/>
      <c r="L24" s="75"/>
    </row>
    <row r="25" spans="1:12">
      <c r="A25" s="26" t="s">
        <v>33</v>
      </c>
      <c r="B25" s="27" t="s">
        <v>128</v>
      </c>
      <c r="C25" s="28"/>
      <c r="D25" s="28"/>
      <c r="E25" s="28"/>
      <c r="F25" s="28"/>
      <c r="G25" s="28"/>
      <c r="H25" s="29"/>
      <c r="I25" s="27"/>
      <c r="J25" s="66"/>
      <c r="K25" s="67"/>
      <c r="L25" s="68"/>
    </row>
    <row r="26" spans="1:12">
      <c r="A26" s="30" t="s">
        <v>35</v>
      </c>
      <c r="B26" s="31" t="s">
        <v>90</v>
      </c>
      <c r="C26" s="32"/>
      <c r="D26" s="33" t="s">
        <v>104</v>
      </c>
      <c r="E26" s="32"/>
      <c r="F26" s="33" t="s">
        <v>105</v>
      </c>
      <c r="G26" s="32"/>
      <c r="H26" s="33" t="s">
        <v>106</v>
      </c>
      <c r="I26" s="69"/>
      <c r="J26" s="70"/>
      <c r="K26" s="67"/>
      <c r="L26" s="68"/>
    </row>
    <row r="27" spans="1:12">
      <c r="A27" s="30" t="s">
        <v>36</v>
      </c>
      <c r="B27" s="31" t="s">
        <v>129</v>
      </c>
      <c r="C27" s="35"/>
      <c r="D27" s="33" t="s">
        <v>104</v>
      </c>
      <c r="E27" s="35"/>
      <c r="F27" s="36" t="s">
        <v>105</v>
      </c>
      <c r="G27" s="35"/>
      <c r="H27" s="33" t="s">
        <v>106</v>
      </c>
      <c r="I27" s="69"/>
      <c r="J27" s="70"/>
      <c r="K27" s="67"/>
      <c r="L27" s="68"/>
    </row>
    <row r="28" spans="1:12">
      <c r="A28" s="30" t="s">
        <v>130</v>
      </c>
      <c r="B28" s="33" t="s">
        <v>109</v>
      </c>
      <c r="C28" s="37"/>
      <c r="D28" s="38" t="s">
        <v>110</v>
      </c>
      <c r="E28" s="32"/>
      <c r="F28" s="33" t="s">
        <v>111</v>
      </c>
      <c r="G28" s="32"/>
      <c r="H28" s="33" t="s">
        <v>106</v>
      </c>
      <c r="I28" s="69"/>
      <c r="J28" s="70"/>
      <c r="K28" s="67"/>
      <c r="L28" s="68"/>
    </row>
    <row r="29" spans="1:12">
      <c r="A29" s="30" t="s">
        <v>131</v>
      </c>
      <c r="B29" s="33" t="s">
        <v>113</v>
      </c>
      <c r="C29" s="32"/>
      <c r="D29" s="33" t="s">
        <v>104</v>
      </c>
      <c r="E29" s="32"/>
      <c r="F29" s="33" t="s">
        <v>105</v>
      </c>
      <c r="G29" s="32"/>
      <c r="H29" s="33" t="s">
        <v>106</v>
      </c>
      <c r="I29" s="69"/>
      <c r="J29" s="70"/>
      <c r="K29" s="67"/>
      <c r="L29" s="68"/>
    </row>
    <row r="30" spans="1:12">
      <c r="A30" s="30" t="s">
        <v>132</v>
      </c>
      <c r="B30" s="31" t="s">
        <v>115</v>
      </c>
      <c r="C30" s="32"/>
      <c r="D30" s="33" t="s">
        <v>116</v>
      </c>
      <c r="E30" s="32"/>
      <c r="F30" s="33" t="s">
        <v>117</v>
      </c>
      <c r="G30" s="32"/>
      <c r="H30" s="33"/>
      <c r="I30" s="69"/>
      <c r="J30" s="70"/>
      <c r="K30" s="67"/>
      <c r="L30" s="68"/>
    </row>
    <row r="31" spans="1:12">
      <c r="A31" s="39"/>
      <c r="B31" s="40" t="s">
        <v>37</v>
      </c>
      <c r="C31" s="41"/>
      <c r="D31" s="41"/>
      <c r="E31" s="41"/>
      <c r="F31" s="41"/>
      <c r="G31" s="41"/>
      <c r="H31" s="42"/>
      <c r="I31" s="71"/>
      <c r="J31" s="71"/>
      <c r="K31" s="67"/>
      <c r="L31" s="68"/>
    </row>
    <row r="32" spans="1:12">
      <c r="A32" s="49" t="s">
        <v>38</v>
      </c>
      <c r="B32" s="27" t="s">
        <v>133</v>
      </c>
      <c r="C32" s="28"/>
      <c r="D32" s="28"/>
      <c r="E32" s="28"/>
      <c r="F32" s="28"/>
      <c r="G32" s="28"/>
      <c r="H32" s="29"/>
      <c r="I32" s="27"/>
      <c r="J32" s="26"/>
      <c r="K32" s="67"/>
      <c r="L32" s="68"/>
    </row>
    <row r="33" spans="1:12">
      <c r="A33" s="30" t="s">
        <v>40</v>
      </c>
      <c r="B33" s="50" t="s">
        <v>134</v>
      </c>
      <c r="C33" s="30"/>
      <c r="D33" s="45" t="s">
        <v>120</v>
      </c>
      <c r="E33" s="30"/>
      <c r="F33" s="43" t="s">
        <v>121</v>
      </c>
      <c r="G33" s="26"/>
      <c r="H33" s="26"/>
      <c r="I33" s="70"/>
      <c r="J33" s="70"/>
      <c r="K33" s="67"/>
      <c r="L33" s="68"/>
    </row>
    <row r="34" spans="1:12">
      <c r="A34" s="30" t="s">
        <v>41</v>
      </c>
      <c r="B34" s="50" t="s">
        <v>135</v>
      </c>
      <c r="C34" s="32"/>
      <c r="D34" s="33" t="s">
        <v>136</v>
      </c>
      <c r="E34" s="32"/>
      <c r="F34" s="33" t="s">
        <v>105</v>
      </c>
      <c r="G34" s="32"/>
      <c r="H34" s="33" t="s">
        <v>106</v>
      </c>
      <c r="I34" s="70"/>
      <c r="J34" s="70"/>
      <c r="K34" s="67"/>
      <c r="L34" s="68"/>
    </row>
    <row r="35" spans="1:12">
      <c r="A35" s="30" t="s">
        <v>137</v>
      </c>
      <c r="B35" s="50" t="s">
        <v>138</v>
      </c>
      <c r="C35" s="30"/>
      <c r="D35" s="45" t="s">
        <v>120</v>
      </c>
      <c r="E35" s="30"/>
      <c r="F35" s="43" t="s">
        <v>121</v>
      </c>
      <c r="G35" s="51"/>
      <c r="H35" s="52"/>
      <c r="I35" s="70"/>
      <c r="J35" s="70"/>
      <c r="K35" s="67"/>
      <c r="L35" s="68"/>
    </row>
    <row r="36" spans="1:12">
      <c r="A36" s="30" t="s">
        <v>139</v>
      </c>
      <c r="B36" s="33" t="s">
        <v>140</v>
      </c>
      <c r="C36" s="35"/>
      <c r="D36" s="33" t="s">
        <v>104</v>
      </c>
      <c r="E36" s="35"/>
      <c r="F36" s="36" t="s">
        <v>105</v>
      </c>
      <c r="G36" s="35"/>
      <c r="H36" s="33" t="s">
        <v>106</v>
      </c>
      <c r="I36" s="69"/>
      <c r="J36" s="70"/>
      <c r="K36" s="67"/>
      <c r="L36" s="68"/>
    </row>
    <row r="37" spans="1:12">
      <c r="A37" s="30" t="s">
        <v>141</v>
      </c>
      <c r="B37" s="33" t="s">
        <v>142</v>
      </c>
      <c r="C37" s="37"/>
      <c r="D37" s="38" t="s">
        <v>110</v>
      </c>
      <c r="E37" s="32"/>
      <c r="F37" s="33" t="s">
        <v>111</v>
      </c>
      <c r="G37" s="32"/>
      <c r="H37" s="33" t="s">
        <v>106</v>
      </c>
      <c r="I37" s="69"/>
      <c r="J37" s="70"/>
      <c r="K37" s="67"/>
      <c r="L37" s="68"/>
    </row>
    <row r="38" spans="1:12">
      <c r="A38" s="53"/>
      <c r="B38" s="40" t="s">
        <v>42</v>
      </c>
      <c r="C38" s="41"/>
      <c r="D38" s="41"/>
      <c r="E38" s="41"/>
      <c r="F38" s="41"/>
      <c r="G38" s="41"/>
      <c r="H38" s="42"/>
      <c r="I38" s="71"/>
      <c r="J38" s="71"/>
      <c r="K38" s="67"/>
      <c r="L38" s="68"/>
    </row>
    <row r="39" spans="1:12">
      <c r="A39" s="49" t="s">
        <v>43</v>
      </c>
      <c r="B39" s="27" t="s">
        <v>143</v>
      </c>
      <c r="C39" s="28"/>
      <c r="D39" s="28"/>
      <c r="E39" s="28"/>
      <c r="F39" s="28"/>
      <c r="G39" s="28"/>
      <c r="H39" s="29"/>
      <c r="I39" s="27"/>
      <c r="J39" s="26"/>
      <c r="K39" s="67"/>
      <c r="L39" s="68"/>
    </row>
    <row r="40" spans="1:12">
      <c r="A40" s="30" t="s">
        <v>45</v>
      </c>
      <c r="B40" s="50" t="s">
        <v>134</v>
      </c>
      <c r="C40" s="30"/>
      <c r="D40" s="45" t="s">
        <v>120</v>
      </c>
      <c r="E40" s="30"/>
      <c r="F40" s="43" t="s">
        <v>121</v>
      </c>
      <c r="G40" s="26"/>
      <c r="H40" s="26"/>
      <c r="I40" s="70"/>
      <c r="J40" s="70"/>
      <c r="K40" s="67"/>
      <c r="L40" s="68"/>
    </row>
    <row r="41" spans="1:12">
      <c r="A41" s="30" t="s">
        <v>46</v>
      </c>
      <c r="B41" s="50" t="s">
        <v>135</v>
      </c>
      <c r="C41" s="32"/>
      <c r="D41" s="33" t="s">
        <v>136</v>
      </c>
      <c r="E41" s="32"/>
      <c r="F41" s="33" t="s">
        <v>105</v>
      </c>
      <c r="G41" s="32"/>
      <c r="H41" s="33" t="s">
        <v>106</v>
      </c>
      <c r="I41" s="70"/>
      <c r="J41" s="70"/>
      <c r="K41" s="67"/>
      <c r="L41" s="68"/>
    </row>
    <row r="42" spans="1:12">
      <c r="A42" s="30" t="s">
        <v>144</v>
      </c>
      <c r="B42" s="50" t="s">
        <v>138</v>
      </c>
      <c r="C42" s="30"/>
      <c r="D42" s="45" t="s">
        <v>120</v>
      </c>
      <c r="E42" s="30"/>
      <c r="F42" s="43" t="s">
        <v>121</v>
      </c>
      <c r="G42" s="51"/>
      <c r="H42" s="52"/>
      <c r="I42" s="70"/>
      <c r="J42" s="70"/>
      <c r="K42" s="67"/>
      <c r="L42" s="68"/>
    </row>
    <row r="43" spans="1:12">
      <c r="A43" s="30" t="s">
        <v>145</v>
      </c>
      <c r="B43" s="33" t="s">
        <v>140</v>
      </c>
      <c r="C43" s="35"/>
      <c r="D43" s="33" t="s">
        <v>104</v>
      </c>
      <c r="E43" s="35"/>
      <c r="F43" s="36" t="s">
        <v>105</v>
      </c>
      <c r="G43" s="35"/>
      <c r="H43" s="33" t="s">
        <v>106</v>
      </c>
      <c r="I43" s="69"/>
      <c r="J43" s="70"/>
      <c r="K43" s="67"/>
      <c r="L43" s="68"/>
    </row>
    <row r="44" spans="1:12">
      <c r="A44" s="30" t="s">
        <v>146</v>
      </c>
      <c r="B44" s="33" t="s">
        <v>142</v>
      </c>
      <c r="C44" s="37"/>
      <c r="D44" s="38" t="s">
        <v>110</v>
      </c>
      <c r="E44" s="32"/>
      <c r="F44" s="33" t="s">
        <v>111</v>
      </c>
      <c r="G44" s="32"/>
      <c r="H44" s="33" t="s">
        <v>106</v>
      </c>
      <c r="I44" s="69"/>
      <c r="J44" s="70"/>
      <c r="K44" s="67"/>
      <c r="L44" s="68"/>
    </row>
    <row r="45" spans="1:12">
      <c r="A45" s="53"/>
      <c r="B45" s="40" t="s">
        <v>47</v>
      </c>
      <c r="C45" s="41"/>
      <c r="D45" s="41"/>
      <c r="E45" s="41"/>
      <c r="F45" s="41"/>
      <c r="G45" s="41"/>
      <c r="H45" s="42"/>
      <c r="I45" s="71"/>
      <c r="J45" s="71"/>
      <c r="K45" s="67"/>
      <c r="L45" s="68"/>
    </row>
    <row r="46" spans="1:12">
      <c r="A46" s="49" t="s">
        <v>49</v>
      </c>
      <c r="B46" s="27" t="s">
        <v>147</v>
      </c>
      <c r="C46" s="28"/>
      <c r="D46" s="28"/>
      <c r="E46" s="28"/>
      <c r="F46" s="28"/>
      <c r="G46" s="28"/>
      <c r="H46" s="29"/>
      <c r="I46" s="27"/>
      <c r="J46" s="26"/>
      <c r="K46" s="67"/>
      <c r="L46" s="68"/>
    </row>
    <row r="47" spans="1:12">
      <c r="A47" s="30" t="s">
        <v>51</v>
      </c>
      <c r="B47" s="50" t="s">
        <v>134</v>
      </c>
      <c r="C47" s="30"/>
      <c r="D47" s="45" t="s">
        <v>120</v>
      </c>
      <c r="E47" s="30"/>
      <c r="F47" s="43" t="s">
        <v>121</v>
      </c>
      <c r="G47" s="26"/>
      <c r="H47" s="26"/>
      <c r="I47" s="70"/>
      <c r="J47" s="70"/>
      <c r="K47" s="67"/>
      <c r="L47" s="68"/>
    </row>
    <row r="48" spans="1:12">
      <c r="A48" s="30" t="s">
        <v>52</v>
      </c>
      <c r="B48" s="50" t="s">
        <v>135</v>
      </c>
      <c r="C48" s="32"/>
      <c r="D48" s="33" t="s">
        <v>136</v>
      </c>
      <c r="E48" s="32"/>
      <c r="F48" s="33" t="s">
        <v>105</v>
      </c>
      <c r="G48" s="32"/>
      <c r="H48" s="33" t="s">
        <v>106</v>
      </c>
      <c r="I48" s="70"/>
      <c r="J48" s="70"/>
      <c r="K48" s="67"/>
      <c r="L48" s="68"/>
    </row>
    <row r="49" spans="1:12">
      <c r="A49" s="30" t="s">
        <v>148</v>
      </c>
      <c r="B49" s="50" t="s">
        <v>149</v>
      </c>
      <c r="C49" s="30"/>
      <c r="D49" s="45" t="s">
        <v>120</v>
      </c>
      <c r="E49" s="30"/>
      <c r="F49" s="43" t="s">
        <v>121</v>
      </c>
      <c r="G49" s="51"/>
      <c r="H49" s="52"/>
      <c r="I49" s="70"/>
      <c r="J49" s="70"/>
      <c r="K49" s="67"/>
      <c r="L49" s="68"/>
    </row>
    <row r="50" spans="1:12">
      <c r="A50" s="30" t="s">
        <v>150</v>
      </c>
      <c r="B50" s="33" t="s">
        <v>140</v>
      </c>
      <c r="C50" s="35"/>
      <c r="D50" s="33" t="s">
        <v>104</v>
      </c>
      <c r="E50" s="35"/>
      <c r="F50" s="36" t="s">
        <v>105</v>
      </c>
      <c r="G50" s="35"/>
      <c r="H50" s="33" t="s">
        <v>106</v>
      </c>
      <c r="I50" s="69"/>
      <c r="J50" s="70"/>
      <c r="K50" s="67"/>
      <c r="L50" s="68"/>
    </row>
    <row r="51" spans="1:12">
      <c r="A51" s="30" t="s">
        <v>151</v>
      </c>
      <c r="B51" s="33" t="s">
        <v>142</v>
      </c>
      <c r="C51" s="37"/>
      <c r="D51" s="38" t="s">
        <v>110</v>
      </c>
      <c r="E51" s="32"/>
      <c r="F51" s="33" t="s">
        <v>111</v>
      </c>
      <c r="G51" s="32"/>
      <c r="H51" s="33" t="s">
        <v>106</v>
      </c>
      <c r="I51" s="69"/>
      <c r="J51" s="70"/>
      <c r="K51" s="67"/>
      <c r="L51" s="68"/>
    </row>
    <row r="52" spans="1:12">
      <c r="A52" s="53"/>
      <c r="B52" s="40" t="s">
        <v>53</v>
      </c>
      <c r="C52" s="41"/>
      <c r="D52" s="41"/>
      <c r="E52" s="41"/>
      <c r="F52" s="41"/>
      <c r="G52" s="41"/>
      <c r="H52" s="42"/>
      <c r="I52" s="71"/>
      <c r="J52" s="71"/>
      <c r="K52" s="67"/>
      <c r="L52" s="68"/>
    </row>
    <row r="53" spans="1:12">
      <c r="A53" s="49" t="s">
        <v>55</v>
      </c>
      <c r="B53" s="27" t="s">
        <v>152</v>
      </c>
      <c r="C53" s="28"/>
      <c r="D53" s="28"/>
      <c r="E53" s="28"/>
      <c r="F53" s="28"/>
      <c r="G53" s="28"/>
      <c r="H53" s="29"/>
      <c r="I53" s="27"/>
      <c r="J53" s="26"/>
      <c r="K53" s="67"/>
      <c r="L53" s="68"/>
    </row>
    <row r="54" spans="1:12">
      <c r="A54" s="30" t="s">
        <v>57</v>
      </c>
      <c r="B54" s="50" t="s">
        <v>134</v>
      </c>
      <c r="C54" s="30"/>
      <c r="D54" s="45" t="s">
        <v>120</v>
      </c>
      <c r="E54" s="30"/>
      <c r="F54" s="43" t="s">
        <v>121</v>
      </c>
      <c r="G54" s="26"/>
      <c r="H54" s="26"/>
      <c r="I54" s="70"/>
      <c r="J54" s="70"/>
      <c r="K54" s="67"/>
      <c r="L54" s="68"/>
    </row>
    <row r="55" spans="1:12">
      <c r="A55" s="30" t="s">
        <v>58</v>
      </c>
      <c r="B55" s="50" t="s">
        <v>135</v>
      </c>
      <c r="C55" s="32"/>
      <c r="D55" s="33" t="s">
        <v>136</v>
      </c>
      <c r="E55" s="32"/>
      <c r="F55" s="33" t="s">
        <v>105</v>
      </c>
      <c r="G55" s="32"/>
      <c r="H55" s="33" t="s">
        <v>106</v>
      </c>
      <c r="I55" s="70"/>
      <c r="J55" s="70"/>
      <c r="K55" s="67"/>
      <c r="L55" s="68"/>
    </row>
    <row r="56" spans="1:12">
      <c r="A56" s="30" t="s">
        <v>153</v>
      </c>
      <c r="B56" s="50" t="s">
        <v>149</v>
      </c>
      <c r="C56" s="30"/>
      <c r="D56" s="45" t="s">
        <v>120</v>
      </c>
      <c r="E56" s="30"/>
      <c r="F56" s="43" t="s">
        <v>121</v>
      </c>
      <c r="G56" s="51"/>
      <c r="H56" s="52"/>
      <c r="I56" s="70"/>
      <c r="J56" s="70"/>
      <c r="K56" s="67"/>
      <c r="L56" s="68"/>
    </row>
    <row r="57" spans="1:12">
      <c r="A57" s="30" t="s">
        <v>154</v>
      </c>
      <c r="B57" s="33" t="s">
        <v>140</v>
      </c>
      <c r="C57" s="35"/>
      <c r="D57" s="33" t="s">
        <v>104</v>
      </c>
      <c r="E57" s="35"/>
      <c r="F57" s="36" t="s">
        <v>105</v>
      </c>
      <c r="G57" s="35"/>
      <c r="H57" s="33" t="s">
        <v>106</v>
      </c>
      <c r="I57" s="69"/>
      <c r="J57" s="70"/>
      <c r="K57" s="67"/>
      <c r="L57" s="68"/>
    </row>
    <row r="58" spans="1:12">
      <c r="A58" s="30" t="s">
        <v>155</v>
      </c>
      <c r="B58" s="33" t="s">
        <v>142</v>
      </c>
      <c r="C58" s="37"/>
      <c r="D58" s="38" t="s">
        <v>110</v>
      </c>
      <c r="E58" s="32"/>
      <c r="F58" s="33" t="s">
        <v>111</v>
      </c>
      <c r="G58" s="32"/>
      <c r="H58" s="33" t="s">
        <v>106</v>
      </c>
      <c r="I58" s="69"/>
      <c r="J58" s="70"/>
      <c r="K58" s="67"/>
      <c r="L58" s="68"/>
    </row>
    <row r="59" spans="1:12">
      <c r="A59" s="53"/>
      <c r="B59" s="40" t="s">
        <v>59</v>
      </c>
      <c r="C59" s="41"/>
      <c r="D59" s="41"/>
      <c r="E59" s="41"/>
      <c r="F59" s="41"/>
      <c r="G59" s="41"/>
      <c r="H59" s="42"/>
      <c r="I59" s="71"/>
      <c r="J59" s="71"/>
      <c r="K59" s="67"/>
      <c r="L59" s="68"/>
    </row>
    <row r="60" spans="1:12">
      <c r="A60" s="47" t="s">
        <v>156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72"/>
    </row>
    <row r="61" spans="1:12">
      <c r="A61" s="49" t="s">
        <v>62</v>
      </c>
      <c r="B61" s="26" t="s">
        <v>157</v>
      </c>
      <c r="C61" s="26"/>
      <c r="D61" s="26"/>
      <c r="E61" s="26"/>
      <c r="F61" s="26"/>
      <c r="G61" s="26"/>
      <c r="H61" s="26"/>
      <c r="I61" s="26"/>
      <c r="J61" s="26"/>
      <c r="K61" s="76"/>
      <c r="L61" s="77"/>
    </row>
    <row r="62" spans="1:12">
      <c r="A62" s="30" t="s">
        <v>64</v>
      </c>
      <c r="B62" s="54" t="s">
        <v>90</v>
      </c>
      <c r="C62" s="32"/>
      <c r="D62" s="33" t="s">
        <v>104</v>
      </c>
      <c r="E62" s="32"/>
      <c r="F62" s="33" t="s">
        <v>105</v>
      </c>
      <c r="G62" s="32"/>
      <c r="H62" s="33" t="s">
        <v>106</v>
      </c>
      <c r="I62" s="70"/>
      <c r="J62" s="70"/>
      <c r="K62" s="76"/>
      <c r="L62" s="77"/>
    </row>
    <row r="63" spans="1:12">
      <c r="A63" s="30" t="s">
        <v>158</v>
      </c>
      <c r="B63" s="54" t="s">
        <v>107</v>
      </c>
      <c r="C63" s="35"/>
      <c r="D63" s="33" t="s">
        <v>104</v>
      </c>
      <c r="E63" s="35"/>
      <c r="F63" s="36" t="s">
        <v>105</v>
      </c>
      <c r="G63" s="35"/>
      <c r="H63" s="33" t="s">
        <v>106</v>
      </c>
      <c r="I63" s="70"/>
      <c r="J63" s="70"/>
      <c r="K63" s="76"/>
      <c r="L63" s="77"/>
    </row>
    <row r="64" spans="1:12">
      <c r="A64" s="30" t="s">
        <v>159</v>
      </c>
      <c r="B64" s="54" t="s">
        <v>115</v>
      </c>
      <c r="C64" s="32"/>
      <c r="D64" s="33" t="s">
        <v>116</v>
      </c>
      <c r="E64" s="32"/>
      <c r="F64" s="33" t="s">
        <v>117</v>
      </c>
      <c r="G64" s="32"/>
      <c r="H64" s="33"/>
      <c r="I64" s="70"/>
      <c r="J64" s="70"/>
      <c r="K64" s="76"/>
      <c r="L64" s="77"/>
    </row>
    <row r="65" spans="1:12">
      <c r="A65" s="30" t="s">
        <v>160</v>
      </c>
      <c r="B65" s="36" t="s">
        <v>161</v>
      </c>
      <c r="C65" s="32"/>
      <c r="D65" s="33" t="s">
        <v>104</v>
      </c>
      <c r="E65" s="32"/>
      <c r="F65" s="33" t="s">
        <v>105</v>
      </c>
      <c r="G65" s="32"/>
      <c r="H65" s="33" t="s">
        <v>106</v>
      </c>
      <c r="I65" s="70"/>
      <c r="J65" s="70"/>
      <c r="K65" s="76"/>
      <c r="L65" s="77"/>
    </row>
    <row r="66" spans="1:12">
      <c r="A66" s="30" t="s">
        <v>162</v>
      </c>
      <c r="B66" s="33" t="s">
        <v>109</v>
      </c>
      <c r="C66" s="37"/>
      <c r="D66" s="38" t="s">
        <v>110</v>
      </c>
      <c r="E66" s="32"/>
      <c r="F66" s="33" t="s">
        <v>111</v>
      </c>
      <c r="G66" s="32"/>
      <c r="H66" s="33" t="s">
        <v>106</v>
      </c>
      <c r="I66" s="69"/>
      <c r="J66" s="70"/>
      <c r="K66" s="76"/>
      <c r="L66" s="77"/>
    </row>
    <row r="67" spans="1:12">
      <c r="A67" s="30" t="s">
        <v>163</v>
      </c>
      <c r="B67" s="33" t="s">
        <v>164</v>
      </c>
      <c r="C67" s="37"/>
      <c r="D67" s="38" t="s">
        <v>165</v>
      </c>
      <c r="E67" s="32"/>
      <c r="F67" s="33" t="s">
        <v>166</v>
      </c>
      <c r="G67" s="32"/>
      <c r="H67" s="33"/>
      <c r="I67" s="69"/>
      <c r="J67" s="70"/>
      <c r="K67" s="76"/>
      <c r="L67" s="77"/>
    </row>
    <row r="68" spans="1:12">
      <c r="A68" s="53"/>
      <c r="B68" s="40" t="s">
        <v>65</v>
      </c>
      <c r="C68" s="41"/>
      <c r="D68" s="41"/>
      <c r="E68" s="41"/>
      <c r="F68" s="41"/>
      <c r="G68" s="41"/>
      <c r="H68" s="42"/>
      <c r="I68" s="71"/>
      <c r="J68" s="71"/>
      <c r="K68" s="76"/>
      <c r="L68" s="77"/>
    </row>
    <row r="69" spans="1:12">
      <c r="A69" s="47" t="s">
        <v>167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72"/>
    </row>
    <row r="70" spans="1:12">
      <c r="A70" s="49" t="s">
        <v>68</v>
      </c>
      <c r="B70" s="27" t="s">
        <v>168</v>
      </c>
      <c r="C70" s="28"/>
      <c r="D70" s="28"/>
      <c r="E70" s="28"/>
      <c r="F70" s="28"/>
      <c r="G70" s="28"/>
      <c r="H70" s="29"/>
      <c r="I70" s="27"/>
      <c r="J70" s="26"/>
      <c r="K70" s="76"/>
      <c r="L70" s="77"/>
    </row>
    <row r="71" spans="1:12">
      <c r="A71" s="30" t="s">
        <v>70</v>
      </c>
      <c r="B71" s="54" t="s">
        <v>90</v>
      </c>
      <c r="C71" s="32"/>
      <c r="D71" s="33" t="s">
        <v>104</v>
      </c>
      <c r="E71" s="32"/>
      <c r="F71" s="33" t="s">
        <v>105</v>
      </c>
      <c r="G71" s="32"/>
      <c r="H71" s="33" t="s">
        <v>106</v>
      </c>
      <c r="I71" s="70"/>
      <c r="J71" s="70"/>
      <c r="K71" s="76"/>
      <c r="L71" s="77"/>
    </row>
    <row r="72" spans="1:12">
      <c r="A72" s="30" t="s">
        <v>169</v>
      </c>
      <c r="B72" s="54" t="s">
        <v>107</v>
      </c>
      <c r="C72" s="35"/>
      <c r="D72" s="33" t="s">
        <v>104</v>
      </c>
      <c r="E72" s="35"/>
      <c r="F72" s="36" t="s">
        <v>105</v>
      </c>
      <c r="G72" s="35"/>
      <c r="H72" s="33" t="s">
        <v>106</v>
      </c>
      <c r="I72" s="70"/>
      <c r="J72" s="70"/>
      <c r="K72" s="76"/>
      <c r="L72" s="77"/>
    </row>
    <row r="73" spans="1:12">
      <c r="A73" s="30" t="s">
        <v>170</v>
      </c>
      <c r="B73" s="33" t="s">
        <v>109</v>
      </c>
      <c r="C73" s="37"/>
      <c r="D73" s="38" t="s">
        <v>110</v>
      </c>
      <c r="E73" s="32"/>
      <c r="F73" s="33" t="s">
        <v>111</v>
      </c>
      <c r="G73" s="32"/>
      <c r="H73" s="33" t="s">
        <v>106</v>
      </c>
      <c r="I73" s="70"/>
      <c r="J73" s="70"/>
      <c r="K73" s="76"/>
      <c r="L73" s="77"/>
    </row>
    <row r="74" spans="1:12">
      <c r="A74" s="30" t="s">
        <v>171</v>
      </c>
      <c r="B74" s="50" t="s">
        <v>115</v>
      </c>
      <c r="C74" s="30"/>
      <c r="D74" s="45" t="s">
        <v>116</v>
      </c>
      <c r="E74" s="30"/>
      <c r="F74" s="43" t="s">
        <v>117</v>
      </c>
      <c r="G74" s="26"/>
      <c r="H74" s="26"/>
      <c r="I74" s="70"/>
      <c r="J74" s="70"/>
      <c r="K74" s="76"/>
      <c r="L74" s="77"/>
    </row>
    <row r="75" spans="1:12">
      <c r="A75" s="30" t="s">
        <v>172</v>
      </c>
      <c r="B75" s="50" t="s">
        <v>173</v>
      </c>
      <c r="C75" s="32"/>
      <c r="D75" s="33" t="s">
        <v>136</v>
      </c>
      <c r="E75" s="32"/>
      <c r="F75" s="33" t="s">
        <v>105</v>
      </c>
      <c r="G75" s="32"/>
      <c r="H75" s="33" t="s">
        <v>106</v>
      </c>
      <c r="I75" s="70"/>
      <c r="J75" s="70"/>
      <c r="K75" s="76"/>
      <c r="L75" s="77"/>
    </row>
    <row r="76" spans="1:12">
      <c r="A76" s="53"/>
      <c r="B76" s="78" t="s">
        <v>71</v>
      </c>
      <c r="C76" s="79"/>
      <c r="D76" s="79"/>
      <c r="E76" s="79"/>
      <c r="F76" s="79"/>
      <c r="G76" s="79"/>
      <c r="H76" s="80"/>
      <c r="I76" s="71"/>
      <c r="J76" s="71"/>
      <c r="K76" s="76"/>
      <c r="L76" s="77"/>
    </row>
    <row r="77" s="1" customFormat="1" spans="1:12">
      <c r="A77" s="21" t="s">
        <v>60</v>
      </c>
      <c r="B77" s="81" t="s">
        <v>61</v>
      </c>
      <c r="C77" s="82"/>
      <c r="D77" s="82"/>
      <c r="E77" s="82"/>
      <c r="F77" s="82"/>
      <c r="G77" s="82"/>
      <c r="H77" s="82"/>
      <c r="I77" s="59"/>
      <c r="J77" s="59"/>
      <c r="K77" s="107"/>
      <c r="L77" s="108"/>
    </row>
    <row r="78" spans="1:12">
      <c r="A78" s="49" t="s">
        <v>74</v>
      </c>
      <c r="B78" s="40" t="s">
        <v>63</v>
      </c>
      <c r="C78" s="41"/>
      <c r="D78" s="41"/>
      <c r="E78" s="41"/>
      <c r="F78" s="41"/>
      <c r="G78" s="41"/>
      <c r="H78" s="41"/>
      <c r="I78" s="41"/>
      <c r="J78" s="42"/>
      <c r="K78" s="76"/>
      <c r="L78" s="77"/>
    </row>
    <row r="79" spans="1:12">
      <c r="A79" s="30" t="s">
        <v>76</v>
      </c>
      <c r="B79" s="83" t="s">
        <v>174</v>
      </c>
      <c r="C79" s="37"/>
      <c r="D79" s="38" t="s">
        <v>175</v>
      </c>
      <c r="E79" s="37"/>
      <c r="F79" s="43" t="s">
        <v>105</v>
      </c>
      <c r="G79" s="37"/>
      <c r="H79" s="43" t="s">
        <v>121</v>
      </c>
      <c r="I79" s="69"/>
      <c r="J79" s="109"/>
      <c r="K79" s="76"/>
      <c r="L79" s="77"/>
    </row>
    <row r="80" spans="1:12">
      <c r="A80" s="30" t="s">
        <v>176</v>
      </c>
      <c r="B80" s="83" t="s">
        <v>177</v>
      </c>
      <c r="C80" s="37"/>
      <c r="D80" s="38" t="s">
        <v>178</v>
      </c>
      <c r="E80" s="37"/>
      <c r="F80" s="43" t="s">
        <v>105</v>
      </c>
      <c r="G80" s="37"/>
      <c r="H80" s="43" t="s">
        <v>106</v>
      </c>
      <c r="I80" s="69"/>
      <c r="J80" s="109"/>
      <c r="K80" s="76"/>
      <c r="L80" s="77"/>
    </row>
    <row r="81" spans="1:12">
      <c r="A81" s="30" t="s">
        <v>179</v>
      </c>
      <c r="B81" s="83" t="s">
        <v>180</v>
      </c>
      <c r="C81" s="84"/>
      <c r="D81" s="38" t="s">
        <v>178</v>
      </c>
      <c r="E81" s="37"/>
      <c r="F81" s="43" t="s">
        <v>105</v>
      </c>
      <c r="G81" s="85"/>
      <c r="H81" s="85" t="s">
        <v>106</v>
      </c>
      <c r="I81" s="69"/>
      <c r="J81" s="109"/>
      <c r="K81" s="76"/>
      <c r="L81" s="77"/>
    </row>
    <row r="82" s="1" customFormat="1" spans="1:12">
      <c r="A82" s="86"/>
      <c r="B82" s="87" t="s">
        <v>77</v>
      </c>
      <c r="C82" s="88"/>
      <c r="D82" s="88"/>
      <c r="E82" s="88"/>
      <c r="F82" s="88"/>
      <c r="G82" s="88"/>
      <c r="H82" s="89"/>
      <c r="I82" s="71"/>
      <c r="J82" s="110"/>
      <c r="K82" s="76"/>
      <c r="L82" s="77"/>
    </row>
    <row r="83" s="1" customFormat="1" spans="1:12">
      <c r="A83" s="21" t="s">
        <v>66</v>
      </c>
      <c r="B83" s="22" t="s">
        <v>67</v>
      </c>
      <c r="C83" s="23"/>
      <c r="D83" s="23"/>
      <c r="E83" s="23"/>
      <c r="F83" s="23"/>
      <c r="G83" s="23"/>
      <c r="H83" s="23"/>
      <c r="I83" s="59"/>
      <c r="J83" s="59"/>
      <c r="K83" s="107"/>
      <c r="L83" s="108"/>
    </row>
    <row r="84" spans="1:12">
      <c r="A84" s="49" t="s">
        <v>80</v>
      </c>
      <c r="B84" s="40" t="s">
        <v>69</v>
      </c>
      <c r="C84" s="41"/>
      <c r="D84" s="41"/>
      <c r="E84" s="41"/>
      <c r="F84" s="41"/>
      <c r="G84" s="41"/>
      <c r="H84" s="41"/>
      <c r="I84" s="41"/>
      <c r="J84" s="42"/>
      <c r="K84" s="76"/>
      <c r="L84" s="77"/>
    </row>
    <row r="85" spans="1:12">
      <c r="A85" s="30" t="s">
        <v>82</v>
      </c>
      <c r="B85" s="65"/>
      <c r="C85" s="65"/>
      <c r="D85" s="65"/>
      <c r="E85" s="65"/>
      <c r="F85" s="65"/>
      <c r="G85" s="65"/>
      <c r="H85" s="65"/>
      <c r="I85" s="110"/>
      <c r="J85" s="109"/>
      <c r="K85" s="76"/>
      <c r="L85" s="77"/>
    </row>
    <row r="86" spans="1:12">
      <c r="A86" s="30" t="s">
        <v>181</v>
      </c>
      <c r="B86" s="65"/>
      <c r="C86" s="65"/>
      <c r="D86" s="65"/>
      <c r="E86" s="65"/>
      <c r="F86" s="65"/>
      <c r="G86" s="65"/>
      <c r="H86" s="65"/>
      <c r="I86" s="111"/>
      <c r="J86" s="109"/>
      <c r="K86" s="76"/>
      <c r="L86" s="77"/>
    </row>
    <row r="87" spans="1:12">
      <c r="A87" s="30" t="s">
        <v>182</v>
      </c>
      <c r="B87" s="65"/>
      <c r="C87" s="65"/>
      <c r="D87" s="65"/>
      <c r="E87" s="65"/>
      <c r="F87" s="65"/>
      <c r="G87" s="65"/>
      <c r="H87" s="65"/>
      <c r="I87" s="111"/>
      <c r="J87" s="109"/>
      <c r="K87" s="76"/>
      <c r="L87" s="77"/>
    </row>
    <row r="88" s="1" customFormat="1" spans="1:12">
      <c r="A88" s="86"/>
      <c r="B88" s="87" t="s">
        <v>83</v>
      </c>
      <c r="C88" s="88"/>
      <c r="D88" s="88"/>
      <c r="E88" s="88"/>
      <c r="F88" s="88"/>
      <c r="G88" s="88"/>
      <c r="H88" s="89"/>
      <c r="I88" s="71"/>
      <c r="J88" s="71"/>
      <c r="K88" s="76"/>
      <c r="L88" s="77"/>
    </row>
    <row r="89" s="1" customFormat="1" spans="1:12">
      <c r="A89" s="21" t="s">
        <v>72</v>
      </c>
      <c r="B89" s="22" t="s">
        <v>89</v>
      </c>
      <c r="C89" s="23"/>
      <c r="D89" s="23"/>
      <c r="E89" s="23"/>
      <c r="F89" s="23"/>
      <c r="G89" s="23"/>
      <c r="H89" s="23"/>
      <c r="I89" s="59"/>
      <c r="J89" s="59"/>
      <c r="K89" s="107"/>
      <c r="L89" s="108"/>
    </row>
    <row r="90" s="1" customFormat="1" spans="1:12">
      <c r="A90" s="90" t="s">
        <v>183</v>
      </c>
      <c r="B90" s="91" t="s">
        <v>184</v>
      </c>
      <c r="C90" s="92"/>
      <c r="D90" s="92"/>
      <c r="E90" s="92"/>
      <c r="F90" s="92"/>
      <c r="G90" s="92"/>
      <c r="H90" s="92"/>
      <c r="I90" s="112"/>
      <c r="J90" s="112"/>
      <c r="K90" s="76"/>
      <c r="L90" s="77"/>
    </row>
    <row r="91" spans="1:12">
      <c r="A91" s="30" t="s">
        <v>185</v>
      </c>
      <c r="B91" s="83" t="s">
        <v>186</v>
      </c>
      <c r="C91" s="83"/>
      <c r="D91" s="38" t="s">
        <v>187</v>
      </c>
      <c r="E91" s="83"/>
      <c r="F91" s="43" t="s">
        <v>105</v>
      </c>
      <c r="G91" s="37"/>
      <c r="H91" s="43" t="s">
        <v>188</v>
      </c>
      <c r="I91" s="69"/>
      <c r="J91" s="71"/>
      <c r="K91" s="76"/>
      <c r="L91" s="77"/>
    </row>
    <row r="92" spans="1:12">
      <c r="A92" s="30"/>
      <c r="B92" s="87" t="s">
        <v>189</v>
      </c>
      <c r="C92" s="88"/>
      <c r="D92" s="88"/>
      <c r="E92" s="88"/>
      <c r="F92" s="88"/>
      <c r="G92" s="88"/>
      <c r="H92" s="89"/>
      <c r="I92" s="71"/>
      <c r="J92" s="71"/>
      <c r="K92" s="76"/>
      <c r="L92" s="77"/>
    </row>
    <row r="93" s="1" customFormat="1" spans="1:12">
      <c r="A93" s="21" t="s">
        <v>78</v>
      </c>
      <c r="B93" s="22" t="s">
        <v>79</v>
      </c>
      <c r="C93" s="23"/>
      <c r="D93" s="23"/>
      <c r="E93" s="23"/>
      <c r="F93" s="23"/>
      <c r="G93" s="23"/>
      <c r="H93" s="93"/>
      <c r="I93" s="59"/>
      <c r="J93" s="59"/>
      <c r="K93" s="107"/>
      <c r="L93" s="108"/>
    </row>
    <row r="94" s="1" customFormat="1" spans="1:12">
      <c r="A94" s="90" t="s">
        <v>190</v>
      </c>
      <c r="B94" s="91" t="s">
        <v>81</v>
      </c>
      <c r="C94" s="92"/>
      <c r="D94" s="92"/>
      <c r="E94" s="92"/>
      <c r="F94" s="92"/>
      <c r="G94" s="92"/>
      <c r="H94" s="92"/>
      <c r="I94" s="112"/>
      <c r="J94" s="112"/>
      <c r="K94" s="76"/>
      <c r="L94" s="77"/>
    </row>
    <row r="95" spans="1:12">
      <c r="A95" s="94" t="s">
        <v>191</v>
      </c>
      <c r="B95" s="39" t="s">
        <v>192</v>
      </c>
      <c r="C95" s="83"/>
      <c r="D95" s="38" t="s">
        <v>187</v>
      </c>
      <c r="E95" s="83"/>
      <c r="F95" s="43" t="s">
        <v>105</v>
      </c>
      <c r="G95" s="37"/>
      <c r="H95" s="43" t="s">
        <v>188</v>
      </c>
      <c r="I95" s="69"/>
      <c r="J95" s="109"/>
      <c r="K95" s="76"/>
      <c r="L95" s="77"/>
    </row>
    <row r="96" spans="1:12">
      <c r="A96" s="94" t="s">
        <v>193</v>
      </c>
      <c r="B96" s="39" t="s">
        <v>194</v>
      </c>
      <c r="C96" s="83"/>
      <c r="D96" s="38" t="s">
        <v>187</v>
      </c>
      <c r="E96" s="83"/>
      <c r="F96" s="43" t="s">
        <v>105</v>
      </c>
      <c r="G96" s="37"/>
      <c r="H96" s="43" t="s">
        <v>188</v>
      </c>
      <c r="I96" s="69"/>
      <c r="J96" s="109"/>
      <c r="K96" s="76"/>
      <c r="L96" s="77"/>
    </row>
    <row r="97" spans="1:12">
      <c r="A97" s="94" t="s">
        <v>195</v>
      </c>
      <c r="B97" s="39" t="s">
        <v>196</v>
      </c>
      <c r="C97" s="83"/>
      <c r="D97" s="38" t="s">
        <v>197</v>
      </c>
      <c r="E97" s="83"/>
      <c r="F97" s="43" t="s">
        <v>188</v>
      </c>
      <c r="G97" s="37"/>
      <c r="H97" s="43"/>
      <c r="I97" s="69"/>
      <c r="J97" s="109"/>
      <c r="K97" s="76"/>
      <c r="L97" s="77"/>
    </row>
    <row r="98" s="1" customFormat="1" spans="1:12">
      <c r="A98" s="95"/>
      <c r="B98" s="87" t="s">
        <v>198</v>
      </c>
      <c r="C98" s="88"/>
      <c r="D98" s="88"/>
      <c r="E98" s="88"/>
      <c r="F98" s="88"/>
      <c r="G98" s="88"/>
      <c r="H98" s="89"/>
      <c r="I98" s="71"/>
      <c r="J98" s="110"/>
      <c r="K98" s="76"/>
      <c r="L98" s="77"/>
    </row>
    <row r="99" s="1" customFormat="1" spans="1:12">
      <c r="A99" s="21" t="s">
        <v>84</v>
      </c>
      <c r="B99" s="22" t="s">
        <v>85</v>
      </c>
      <c r="C99" s="23"/>
      <c r="D99" s="23"/>
      <c r="E99" s="23"/>
      <c r="F99" s="23"/>
      <c r="G99" s="23"/>
      <c r="H99" s="23"/>
      <c r="I99" s="59"/>
      <c r="J99" s="113"/>
      <c r="K99" s="107"/>
      <c r="L99" s="108"/>
    </row>
    <row r="100" spans="1:12">
      <c r="A100" s="96" t="s">
        <v>86</v>
      </c>
      <c r="B100" s="96"/>
      <c r="C100" s="97"/>
      <c r="D100" s="98"/>
      <c r="E100" s="98"/>
      <c r="F100" s="98"/>
      <c r="G100" s="98"/>
      <c r="H100" s="99"/>
      <c r="I100" s="114"/>
      <c r="J100" s="114"/>
      <c r="K100" s="114"/>
      <c r="L100" s="115"/>
    </row>
    <row r="101" spans="1:12">
      <c r="A101" s="97" t="s">
        <v>87</v>
      </c>
      <c r="B101" s="99"/>
      <c r="C101" s="97"/>
      <c r="D101" s="98"/>
      <c r="E101" s="98"/>
      <c r="F101" s="98"/>
      <c r="G101" s="98"/>
      <c r="H101" s="99"/>
      <c r="I101" s="116"/>
      <c r="J101" s="117"/>
      <c r="K101" s="117"/>
      <c r="L101" s="115"/>
    </row>
    <row r="102" spans="1:12">
      <c r="A102" s="97" t="s">
        <v>88</v>
      </c>
      <c r="B102" s="99"/>
      <c r="C102" s="97" t="s">
        <v>89</v>
      </c>
      <c r="D102" s="99"/>
      <c r="E102" s="100"/>
      <c r="F102" s="97" t="s">
        <v>90</v>
      </c>
      <c r="G102" s="99"/>
      <c r="H102" s="100"/>
      <c r="I102" s="118" t="s">
        <v>91</v>
      </c>
      <c r="J102" s="119"/>
      <c r="K102" s="118" t="s">
        <v>79</v>
      </c>
      <c r="L102" s="119"/>
    </row>
    <row r="103" ht="19" customHeight="1" spans="1:12">
      <c r="A103" s="101" t="s">
        <v>199</v>
      </c>
      <c r="B103" s="101"/>
      <c r="C103" s="102" t="s">
        <v>200</v>
      </c>
      <c r="D103" s="103"/>
      <c r="E103" s="103"/>
      <c r="F103" s="103"/>
      <c r="G103" s="103"/>
      <c r="H103" s="103"/>
      <c r="I103" s="103"/>
      <c r="J103" s="103"/>
      <c r="K103" s="103"/>
      <c r="L103" s="120"/>
    </row>
    <row r="104" spans="1:12">
      <c r="A104" s="101"/>
      <c r="B104" s="101"/>
      <c r="C104" s="104" t="s">
        <v>201</v>
      </c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>
      <c r="A105" s="101"/>
      <c r="B105" s="101"/>
      <c r="C105" s="105" t="s">
        <v>202</v>
      </c>
      <c r="D105" s="106"/>
      <c r="E105" s="106"/>
      <c r="F105" s="106"/>
      <c r="G105" s="106"/>
      <c r="H105" s="106"/>
      <c r="I105" s="106"/>
      <c r="J105" s="106"/>
      <c r="K105" s="106"/>
      <c r="L105" s="121"/>
    </row>
  </sheetData>
  <mergeCells count="149">
    <mergeCell ref="A4:B4"/>
    <mergeCell ref="C4:L4"/>
    <mergeCell ref="A5:B5"/>
    <mergeCell ref="C5:H5"/>
    <mergeCell ref="I5:J5"/>
    <mergeCell ref="K5:L5"/>
    <mergeCell ref="C6:D6"/>
    <mergeCell ref="E6:F6"/>
    <mergeCell ref="G6:H6"/>
    <mergeCell ref="K6:L6"/>
    <mergeCell ref="C7:H7"/>
    <mergeCell ref="K9:L9"/>
    <mergeCell ref="A10:J10"/>
    <mergeCell ref="K10:L10"/>
    <mergeCell ref="B11:H11"/>
    <mergeCell ref="K11:L11"/>
    <mergeCell ref="K12:L12"/>
    <mergeCell ref="K13:L13"/>
    <mergeCell ref="K14:L14"/>
    <mergeCell ref="K15:L15"/>
    <mergeCell ref="K16:L16"/>
    <mergeCell ref="B17:H17"/>
    <mergeCell ref="K17:L17"/>
    <mergeCell ref="B18:H18"/>
    <mergeCell ref="K18:L18"/>
    <mergeCell ref="K19:L19"/>
    <mergeCell ref="K20:L20"/>
    <mergeCell ref="K21:L21"/>
    <mergeCell ref="K22:L22"/>
    <mergeCell ref="B23:H23"/>
    <mergeCell ref="K23:L23"/>
    <mergeCell ref="A24:I24"/>
    <mergeCell ref="K24:L24"/>
    <mergeCell ref="B25:H25"/>
    <mergeCell ref="K25:L25"/>
    <mergeCell ref="K26:L26"/>
    <mergeCell ref="K27:L27"/>
    <mergeCell ref="K28:L28"/>
    <mergeCell ref="K29:L29"/>
    <mergeCell ref="K30:L30"/>
    <mergeCell ref="B31:H31"/>
    <mergeCell ref="K31:L31"/>
    <mergeCell ref="B32:H32"/>
    <mergeCell ref="K32:L32"/>
    <mergeCell ref="K33:L33"/>
    <mergeCell ref="K34:L34"/>
    <mergeCell ref="K35:L35"/>
    <mergeCell ref="K36:L36"/>
    <mergeCell ref="K37:L37"/>
    <mergeCell ref="B38:H38"/>
    <mergeCell ref="K38:L38"/>
    <mergeCell ref="B39:H39"/>
    <mergeCell ref="K39:L39"/>
    <mergeCell ref="K40:L40"/>
    <mergeCell ref="K41:L41"/>
    <mergeCell ref="K42:L42"/>
    <mergeCell ref="K43:L43"/>
    <mergeCell ref="K44:L44"/>
    <mergeCell ref="B45:H45"/>
    <mergeCell ref="K45:L45"/>
    <mergeCell ref="B46:H46"/>
    <mergeCell ref="K46:L46"/>
    <mergeCell ref="K47:L47"/>
    <mergeCell ref="K48:L48"/>
    <mergeCell ref="K49:L49"/>
    <mergeCell ref="K50:L50"/>
    <mergeCell ref="K51:L51"/>
    <mergeCell ref="B52:H52"/>
    <mergeCell ref="K52:L52"/>
    <mergeCell ref="B53:H53"/>
    <mergeCell ref="K53:L53"/>
    <mergeCell ref="K54:L54"/>
    <mergeCell ref="K55:L55"/>
    <mergeCell ref="K56:L56"/>
    <mergeCell ref="K57:L57"/>
    <mergeCell ref="K58:L58"/>
    <mergeCell ref="B59:H59"/>
    <mergeCell ref="K59:L59"/>
    <mergeCell ref="A60:L60"/>
    <mergeCell ref="B61:I61"/>
    <mergeCell ref="K61:L61"/>
    <mergeCell ref="K62:L62"/>
    <mergeCell ref="K63:L63"/>
    <mergeCell ref="K64:L64"/>
    <mergeCell ref="K65:L65"/>
    <mergeCell ref="K66:L66"/>
    <mergeCell ref="K67:L67"/>
    <mergeCell ref="B68:H68"/>
    <mergeCell ref="K68:L68"/>
    <mergeCell ref="A69:L69"/>
    <mergeCell ref="B70:H70"/>
    <mergeCell ref="K70:L70"/>
    <mergeCell ref="K71:L71"/>
    <mergeCell ref="K72:L72"/>
    <mergeCell ref="K74:L74"/>
    <mergeCell ref="K75:L75"/>
    <mergeCell ref="B76:H76"/>
    <mergeCell ref="K76:L76"/>
    <mergeCell ref="K77:L77"/>
    <mergeCell ref="B78:J78"/>
    <mergeCell ref="K78:L78"/>
    <mergeCell ref="K79:L79"/>
    <mergeCell ref="K80:L80"/>
    <mergeCell ref="K81:L81"/>
    <mergeCell ref="B82:H82"/>
    <mergeCell ref="K82:L82"/>
    <mergeCell ref="B83:H83"/>
    <mergeCell ref="K83:L83"/>
    <mergeCell ref="B84:J84"/>
    <mergeCell ref="K84:L84"/>
    <mergeCell ref="K85:L85"/>
    <mergeCell ref="K86:L86"/>
    <mergeCell ref="K87:L87"/>
    <mergeCell ref="B88:H88"/>
    <mergeCell ref="K88:L88"/>
    <mergeCell ref="B89:H89"/>
    <mergeCell ref="K89:L89"/>
    <mergeCell ref="B90:H90"/>
    <mergeCell ref="K90:L90"/>
    <mergeCell ref="K91:L91"/>
    <mergeCell ref="B92:H92"/>
    <mergeCell ref="K92:L92"/>
    <mergeCell ref="B93:H93"/>
    <mergeCell ref="K93:L93"/>
    <mergeCell ref="B94:H94"/>
    <mergeCell ref="K94:L94"/>
    <mergeCell ref="K95:L95"/>
    <mergeCell ref="K96:L96"/>
    <mergeCell ref="K97:L97"/>
    <mergeCell ref="B98:H98"/>
    <mergeCell ref="K98:L98"/>
    <mergeCell ref="B99:H99"/>
    <mergeCell ref="K99:L99"/>
    <mergeCell ref="A100:B100"/>
    <mergeCell ref="C100:H100"/>
    <mergeCell ref="A101:B101"/>
    <mergeCell ref="C101:H101"/>
    <mergeCell ref="I101:J101"/>
    <mergeCell ref="A102:B102"/>
    <mergeCell ref="C102:D102"/>
    <mergeCell ref="F102:G102"/>
    <mergeCell ref="C103:L103"/>
    <mergeCell ref="C104:L104"/>
    <mergeCell ref="C105:L105"/>
    <mergeCell ref="A7:A8"/>
    <mergeCell ref="B7:B8"/>
    <mergeCell ref="A2:L3"/>
    <mergeCell ref="K7:L8"/>
    <mergeCell ref="A103:B10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MSCD龙帝国技术社区 Htpp://Bbs.Mscode.Cc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项目预算表</vt:lpstr>
      <vt:lpstr>项目预算表模板（举例）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Charlwin</dc:creator>
  <cp:lastModifiedBy>Sara</cp:lastModifiedBy>
  <dcterms:created xsi:type="dcterms:W3CDTF">2009-07-30T08:41:00Z</dcterms:created>
  <cp:lastPrinted>2020-08-20T08:20:00Z</cp:lastPrinted>
  <dcterms:modified xsi:type="dcterms:W3CDTF">2023-06-02T09:12:28Z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2052-11.1.0.14036</vt:lpwstr>
  </property>
  <property fmtid="{D5CDD505-2E9C-101B-9397-08002B2CF9AE}" pid="4" name="ICV">
    <vt:lpwstr>1515559F530A4C5E953EE8A45EA7E3D8_13</vt:lpwstr>
  </property>
</Properties>
</file>